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onicaWilson\Downloads\"/>
    </mc:Choice>
  </mc:AlternateContent>
  <xr:revisionPtr revIDLastSave="0" documentId="8_{3E2B4DB9-1C9F-433F-95EE-8FBA61356F43}" xr6:coauthVersionLast="47" xr6:coauthVersionMax="47" xr10:uidLastSave="{00000000-0000-0000-0000-000000000000}"/>
  <bookViews>
    <workbookView xWindow="-120" yWindow="-120" windowWidth="38640" windowHeight="21120" firstSheet="3" activeTab="3" xr2:uid="{0299E8BB-EAAC-472E-A10F-F17DA6A34C6D}"/>
  </bookViews>
  <sheets>
    <sheet name="Room AC up to 6-24" sheetId="4" state="hidden" r:id="rId1"/>
    <sheet name="6-25 ESTAR Room AC List" sheetId="7" state="hidden" r:id="rId2"/>
    <sheet name="certified-connected-thermostats" sheetId="8" state="hidden" r:id="rId3"/>
    <sheet name="Smart Thermostat" sheetId="6" r:id="rId4"/>
  </sheets>
  <definedNames>
    <definedName name="_xlnm._FilterDatabase" localSheetId="1" hidden="1">'6-25 ESTAR Room AC List'!$A$1:$AO$111</definedName>
    <definedName name="_xlnm._FilterDatabase" localSheetId="2" hidden="1">'certified-connected-thermostats'!$A$1:$Z$82</definedName>
    <definedName name="_xlnm._FilterDatabase" localSheetId="0" hidden="1">'Room AC up to 6-24'!$G$19:$G$28</definedName>
    <definedName name="_xlnm._FilterDatabase" localSheetId="3" hidden="1">'Smart Thermostat'!#REF!</definedName>
    <definedName name="_xlnm.Print_Area" localSheetId="0">'Room AC up to 6-24'!$E$50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7" l="1"/>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2" i="7"/>
  <c r="A3" i="7" l="1"/>
  <c r="B3" i="7"/>
  <c r="A4" i="7"/>
  <c r="B4" i="7"/>
  <c r="A5" i="7"/>
  <c r="B5" i="7"/>
  <c r="A6" i="7"/>
  <c r="B6" i="7"/>
  <c r="A7" i="7"/>
  <c r="B7" i="7"/>
  <c r="A8" i="7"/>
  <c r="B8" i="7"/>
  <c r="A9" i="7"/>
  <c r="B9" i="7"/>
  <c r="A10" i="7"/>
  <c r="B10" i="7"/>
  <c r="A11" i="7"/>
  <c r="B11" i="7"/>
  <c r="A12" i="7"/>
  <c r="B12" i="7"/>
  <c r="A13" i="7"/>
  <c r="B13" i="7"/>
  <c r="A14" i="7"/>
  <c r="B14" i="7"/>
  <c r="A15" i="7"/>
  <c r="B15" i="7"/>
  <c r="A16" i="7"/>
  <c r="B16" i="7"/>
  <c r="A17" i="7"/>
  <c r="B17" i="7"/>
  <c r="A18" i="7"/>
  <c r="B18" i="7"/>
  <c r="A19" i="7"/>
  <c r="B19" i="7"/>
  <c r="A20" i="7"/>
  <c r="B20" i="7"/>
  <c r="A21" i="7"/>
  <c r="B21" i="7"/>
  <c r="A22" i="7"/>
  <c r="B22" i="7"/>
  <c r="A23" i="7"/>
  <c r="B23" i="7"/>
  <c r="A24" i="7"/>
  <c r="B24" i="7"/>
  <c r="A25" i="7"/>
  <c r="B25" i="7"/>
  <c r="A26" i="7"/>
  <c r="B26" i="7"/>
  <c r="A27" i="7"/>
  <c r="B27" i="7"/>
  <c r="A28" i="7"/>
  <c r="B28" i="7"/>
  <c r="A29" i="7"/>
  <c r="B29" i="7"/>
  <c r="A30" i="7"/>
  <c r="B30" i="7"/>
  <c r="A31" i="7"/>
  <c r="B31" i="7"/>
  <c r="A32" i="7"/>
  <c r="B32" i="7"/>
  <c r="A33" i="7"/>
  <c r="B33" i="7"/>
  <c r="A34" i="7"/>
  <c r="B34" i="7"/>
  <c r="A35" i="7"/>
  <c r="B35" i="7"/>
  <c r="A36" i="7"/>
  <c r="B36" i="7"/>
  <c r="A37" i="7"/>
  <c r="B37" i="7"/>
  <c r="A38" i="7"/>
  <c r="B38" i="7"/>
  <c r="A39" i="7"/>
  <c r="B39" i="7"/>
  <c r="A40" i="7"/>
  <c r="B40" i="7"/>
  <c r="A41" i="7"/>
  <c r="B41" i="7"/>
  <c r="A42" i="7"/>
  <c r="B42" i="7"/>
  <c r="A43" i="7"/>
  <c r="B43" i="7"/>
  <c r="A44" i="7"/>
  <c r="B44" i="7"/>
  <c r="A45" i="7"/>
  <c r="B45" i="7"/>
  <c r="A46" i="7"/>
  <c r="B46" i="7"/>
  <c r="A47" i="7"/>
  <c r="B47" i="7"/>
  <c r="A48" i="7"/>
  <c r="B48" i="7"/>
  <c r="A49" i="7"/>
  <c r="B49" i="7"/>
  <c r="A50" i="7"/>
  <c r="B50" i="7"/>
  <c r="A51" i="7"/>
  <c r="B51" i="7"/>
  <c r="A52" i="7"/>
  <c r="B52" i="7"/>
  <c r="A53" i="7"/>
  <c r="B53" i="7"/>
  <c r="A54" i="7"/>
  <c r="B54" i="7"/>
  <c r="A55" i="7"/>
  <c r="B55" i="7"/>
  <c r="A56" i="7"/>
  <c r="B56" i="7"/>
  <c r="A57" i="7"/>
  <c r="B57" i="7"/>
  <c r="A58" i="7"/>
  <c r="B58" i="7"/>
  <c r="A59" i="7"/>
  <c r="B59" i="7"/>
  <c r="A60" i="7"/>
  <c r="B60" i="7"/>
  <c r="A61" i="7"/>
  <c r="B61" i="7"/>
  <c r="A62" i="7"/>
  <c r="B62" i="7"/>
  <c r="A63" i="7"/>
  <c r="B63" i="7"/>
  <c r="A64" i="7"/>
  <c r="B64" i="7"/>
  <c r="A65" i="7"/>
  <c r="B65" i="7"/>
  <c r="A66" i="7"/>
  <c r="B66" i="7"/>
  <c r="A67" i="7"/>
  <c r="B67" i="7"/>
  <c r="A68" i="7"/>
  <c r="B68" i="7"/>
  <c r="A69" i="7"/>
  <c r="B69" i="7"/>
  <c r="A70" i="7"/>
  <c r="B70" i="7"/>
  <c r="A71" i="7"/>
  <c r="B71" i="7"/>
  <c r="A72" i="7"/>
  <c r="B72" i="7"/>
  <c r="A73" i="7"/>
  <c r="B73" i="7"/>
  <c r="A74" i="7"/>
  <c r="B74" i="7"/>
  <c r="A75" i="7"/>
  <c r="B75" i="7"/>
  <c r="A76" i="7"/>
  <c r="B76" i="7"/>
  <c r="A77" i="7"/>
  <c r="B77" i="7"/>
  <c r="A78" i="7"/>
  <c r="B78" i="7"/>
  <c r="A79" i="7"/>
  <c r="B79" i="7"/>
  <c r="A80" i="7"/>
  <c r="B80" i="7"/>
  <c r="A81" i="7"/>
  <c r="B81" i="7"/>
  <c r="A82" i="7"/>
  <c r="B82" i="7"/>
  <c r="A83" i="7"/>
  <c r="B83" i="7"/>
  <c r="A84" i="7"/>
  <c r="B84" i="7"/>
  <c r="A85" i="7"/>
  <c r="B85" i="7"/>
  <c r="A86" i="7"/>
  <c r="B86" i="7"/>
  <c r="A87" i="7"/>
  <c r="B87" i="7"/>
  <c r="A88" i="7"/>
  <c r="B88" i="7"/>
  <c r="A89" i="7"/>
  <c r="B89" i="7"/>
  <c r="A90" i="7"/>
  <c r="B90" i="7"/>
  <c r="A91" i="7"/>
  <c r="B91" i="7"/>
  <c r="A92" i="7"/>
  <c r="B92" i="7"/>
  <c r="A93" i="7"/>
  <c r="B93" i="7"/>
  <c r="A94" i="7"/>
  <c r="B94" i="7"/>
  <c r="A95" i="7"/>
  <c r="B95" i="7"/>
  <c r="A96" i="7"/>
  <c r="B96" i="7"/>
  <c r="A97" i="7"/>
  <c r="B97" i="7"/>
  <c r="A98" i="7"/>
  <c r="B98" i="7"/>
  <c r="A99" i="7"/>
  <c r="B99" i="7"/>
  <c r="A100" i="7"/>
  <c r="B100" i="7"/>
  <c r="A101" i="7"/>
  <c r="B101" i="7"/>
  <c r="A102" i="7"/>
  <c r="B102" i="7"/>
  <c r="A103" i="7"/>
  <c r="B103" i="7"/>
  <c r="A104" i="7"/>
  <c r="B104" i="7"/>
  <c r="A105" i="7"/>
  <c r="B105" i="7"/>
  <c r="A106" i="7"/>
  <c r="B106" i="7"/>
  <c r="A107" i="7"/>
  <c r="B107" i="7"/>
  <c r="A108" i="7"/>
  <c r="B108" i="7"/>
  <c r="A109" i="7"/>
  <c r="B109" i="7"/>
  <c r="A110" i="7"/>
  <c r="B110" i="7"/>
  <c r="A111" i="7"/>
  <c r="B111" i="7"/>
  <c r="B2" i="7"/>
  <c r="A2" i="7"/>
</calcChain>
</file>

<file path=xl/sharedStrings.xml><?xml version="1.0" encoding="utf-8"?>
<sst xmlns="http://schemas.openxmlformats.org/spreadsheetml/2006/main" count="16139" uniqueCount="3051">
  <si>
    <t>Golden State Rebates</t>
  </si>
  <si>
    <t>Distributor QPL</t>
  </si>
  <si>
    <t>Updated 04/29/2024</t>
  </si>
  <si>
    <t>Products listed below are eligible up to 6/24/2024.</t>
  </si>
  <si>
    <t>Eligibilty Criteria for Room AC</t>
  </si>
  <si>
    <t>Measure</t>
  </si>
  <si>
    <t>Measure ID</t>
  </si>
  <si>
    <t>Is this replacing an existing Room AC?</t>
  </si>
  <si>
    <t>Room Air Conditioner, ENERGY STAR +10%</t>
  </si>
  <si>
    <t>SWAP007B</t>
  </si>
  <si>
    <t>Yes, No</t>
  </si>
  <si>
    <t>Room Air Conditioner, ENERGY STAR</t>
  </si>
  <si>
    <t>SWAP007A</t>
  </si>
  <si>
    <t>CEER Criteria for Room AC</t>
  </si>
  <si>
    <t>Louvered Sides?</t>
  </si>
  <si>
    <t>Reverse Cycle?</t>
  </si>
  <si>
    <t>Cooling Capacity (BTU/Hr)</t>
  </si>
  <si>
    <t>Min CEER for ENERGY STAR</t>
  </si>
  <si>
    <t>Min CEER for ENERGY STAR +10%</t>
  </si>
  <si>
    <t>Energy Star Product Class</t>
  </si>
  <si>
    <t>Yes</t>
  </si>
  <si>
    <t>No</t>
  </si>
  <si>
    <t>&lt; 6,000</t>
  </si>
  <si>
    <t>1. Without reverse cycle, with louvered sides, and less than 6,000 Btu/h</t>
  </si>
  <si>
    <t>6,000 – 7,999</t>
  </si>
  <si>
    <t>2. Without reverse cycle, with louvered sides, and 6,000 to 7,999 Btu/h</t>
  </si>
  <si>
    <t>8,000 – 13,999</t>
  </si>
  <si>
    <t>3. Without reverse cycle, with louvered sides, and 8,000 to 13,999 Btu/h</t>
  </si>
  <si>
    <t>14,000 – 19,999</t>
  </si>
  <si>
    <t>4. Without reverse cycle, with louvered sides, and 14,000 to 19,999 Btu/h</t>
  </si>
  <si>
    <t>20,000 – 27,999</t>
  </si>
  <si>
    <t>5a. Without reverse cycle, with louvered sides, and 20,000 to 27,999 Btu/h</t>
  </si>
  <si>
    <t>≥ 28,000</t>
  </si>
  <si>
    <t>5b. Without reverse cycle, with louvered sides, and 28,000 Btu/h or more</t>
  </si>
  <si>
    <t>7. Without reverse cycle, without louvered sides, and 6,000 to 7,999 Btu/h</t>
  </si>
  <si>
    <t>8,000 – 10,999</t>
  </si>
  <si>
    <t>8a. Without reverse cycle, without louvered sides, and 8,000 to 10,999 Btu/h</t>
  </si>
  <si>
    <t>11,000 – 13,999</t>
  </si>
  <si>
    <t>8b. Without reverse cycle, without louvered sides, and 11,000 to 13,999 Btu/h</t>
  </si>
  <si>
    <t>9. Without reverse cycle, without louvered sides, and 14,000 to 19,999 Btu/h</t>
  </si>
  <si>
    <t>≥ 20,000</t>
  </si>
  <si>
    <t>10. Without reverse cycle, without louvered sides, and 20,000 Btu/h or more</t>
  </si>
  <si>
    <t>&lt; 20,000</t>
  </si>
  <si>
    <t>11. With reverse cycle, with louvered sides, and less than 20,000 Btu/h</t>
  </si>
  <si>
    <t>13. With reverse cycle, with louvered sides, and 20,000 Btu/h or more</t>
  </si>
  <si>
    <t>Golden State Rebates Qualified Products</t>
  </si>
  <si>
    <t>ENERGY STAR Unique ID</t>
  </si>
  <si>
    <t>Brand Name</t>
  </si>
  <si>
    <t>Model Number</t>
  </si>
  <si>
    <t>Additional Model Information</t>
  </si>
  <si>
    <t>UPC</t>
  </si>
  <si>
    <t>Cooling Capacity (Btu/hr)</t>
  </si>
  <si>
    <t>Type</t>
  </si>
  <si>
    <t>Reverse Cycle</t>
  </si>
  <si>
    <t>Casement Window</t>
  </si>
  <si>
    <t>Product Class</t>
  </si>
  <si>
    <t>Variable Speed Compressor</t>
  </si>
  <si>
    <t>Low Noise</t>
  </si>
  <si>
    <t>Refrigerant Type</t>
  </si>
  <si>
    <t>Refrigerant with GWP</t>
  </si>
  <si>
    <t>Energy Efficiency Ratio (EER)</t>
  </si>
  <si>
    <t>Combined Energy Efficiency Ratio (CEER)</t>
  </si>
  <si>
    <t>Percent Less Energy Use than US Federal Standard</t>
  </si>
  <si>
    <t>Annual Energy Use (kWh/yr)</t>
  </si>
  <si>
    <t>Connected Functionality</t>
  </si>
  <si>
    <t>Connects Using</t>
  </si>
  <si>
    <t>Communication Standard Application Layer</t>
  </si>
  <si>
    <t>Direct on-premises Open-standard Based Interconnection</t>
  </si>
  <si>
    <t>Date Available On Market</t>
  </si>
  <si>
    <t>Date Certified</t>
  </si>
  <si>
    <t>Markets</t>
  </si>
  <si>
    <t>CB Model Identifier</t>
  </si>
  <si>
    <t>Meets ENERGY STAR Most Efficient 2023 Criteria</t>
  </si>
  <si>
    <t>ACEKOOL</t>
  </si>
  <si>
    <t>TWC-06CRD1/L1U(ES)</t>
  </si>
  <si>
    <t>Window</t>
  </si>
  <si>
    <t>None</t>
  </si>
  <si>
    <t>United States, Canada</t>
  </si>
  <si>
    <t>ES_1148173_TWC-06CRD1/L1U(ES)_10282022023586_4955239</t>
  </si>
  <si>
    <t>TWC-08CRD1/L0U(ES)</t>
  </si>
  <si>
    <t>ES_1148173_TWC-08CRD1/L0U(ES)_102820220237342_4638461</t>
  </si>
  <si>
    <t>TWC-10CRD1/L0U(ES)</t>
  </si>
  <si>
    <t>ES_1148173_TWC-10CRD1/L0U(ES)_092920220344584_1865516</t>
  </si>
  <si>
    <t>ES_1148173_TWC-10CRD1/L0U(ES)_102820220238959_6893108</t>
  </si>
  <si>
    <t>Amana</t>
  </si>
  <si>
    <t>AMAP061CW</t>
  </si>
  <si>
    <t>ES_1055302_AMAP061CW_10292020095348_5228896</t>
  </si>
  <si>
    <t>AMAP081CW</t>
  </si>
  <si>
    <t>ES_1055302_AMAP081CW_10292020100108_5668810</t>
  </si>
  <si>
    <t>AMAP101CW</t>
  </si>
  <si>
    <t>ES_1055302_AMAP101CW_111720210200614_8854026</t>
  </si>
  <si>
    <t>AMAP121CW</t>
  </si>
  <si>
    <t>ES_1055302_AMAP121CW_111720210200269_5182843</t>
  </si>
  <si>
    <t>AMAP151CW</t>
  </si>
  <si>
    <t>ES_1055302_AMAP151CW_111720210200911_7288519</t>
  </si>
  <si>
    <t>AMAP182CW</t>
  </si>
  <si>
    <t>ES_1055302_AMAP182CW_111720210200516_5650381</t>
  </si>
  <si>
    <t>AMAP242BWE</t>
  </si>
  <si>
    <t>ES_1055302_AMAP242BWE_11022020034644_8804247</t>
  </si>
  <si>
    <t>AMAP242CW</t>
  </si>
  <si>
    <t>ES_1055302_AMAP242CW_111720210204946_4215096</t>
  </si>
  <si>
    <t>amazonbasics</t>
  </si>
  <si>
    <t>B07N6LPL7V</t>
  </si>
  <si>
    <t>ES_0021964_B07N6LPL7V_10242019112704_80021283</t>
  </si>
  <si>
    <t>B07Y2B3ZXV</t>
  </si>
  <si>
    <t>ES_0021964_B07Y2B3ZXV_10242019112704_80021283</t>
  </si>
  <si>
    <t>B07Y2B738L</t>
  </si>
  <si>
    <t>ES_1141458_B07Y2B738L_10312019091047_3047119</t>
  </si>
  <si>
    <t>B07Y2BTPJ3</t>
  </si>
  <si>
    <t>ES_1141458_B07Y2BTPJ3_10312019091251_3171976</t>
  </si>
  <si>
    <t>B07Y2C57KD</t>
  </si>
  <si>
    <t>ES_0021964_B07Y2C57KD_10242019112704_80021283</t>
  </si>
  <si>
    <t>B07Y2CND3Q</t>
  </si>
  <si>
    <t>ES_0021964_B07Y2CND3Q_10242019112704_80021283</t>
  </si>
  <si>
    <t>Arctic King</t>
  </si>
  <si>
    <t>AAW12C1OUM-PR</t>
  </si>
  <si>
    <t>ES_1138537_AAW12C1OUM-PR_07072021061748_80089524</t>
  </si>
  <si>
    <t>AKTW08CR61</t>
  </si>
  <si>
    <t>,AKTW08CR71E,</t>
  </si>
  <si>
    <t>Through the Wall</t>
  </si>
  <si>
    <t>ES_1030337_AKTW08CR61_12112015061954_4794819</t>
  </si>
  <si>
    <t>AKTW10CR61</t>
  </si>
  <si>
    <t>,AKTW10CR71E,</t>
  </si>
  <si>
    <t>ES_1030337_AKTW10CR61_12112015062007_4807765</t>
  </si>
  <si>
    <t>AKTW10CR62</t>
  </si>
  <si>
    <t>ES_1030337_AKTW10CR62_12112015062025_4825812</t>
  </si>
  <si>
    <t>AKTW12CR61</t>
  </si>
  <si>
    <t>,AKTW12CR71E,</t>
  </si>
  <si>
    <t>ES_1030337_AKTW12CR61_12112015062048_4848531</t>
  </si>
  <si>
    <t>AKTW12CR62</t>
  </si>
  <si>
    <t>ES_1030337_AKTW12CR62_12112015062102_4862002</t>
  </si>
  <si>
    <t>AKW08CR71</t>
  </si>
  <si>
    <t>,AKW08CR71E,</t>
  </si>
  <si>
    <t>ES_1138537_AKW08CR71_02072017071503_1703678</t>
  </si>
  <si>
    <t>AKW10CR71</t>
  </si>
  <si>
    <t>ES_1138537_AKW10CR71_02072017071514_1714954</t>
  </si>
  <si>
    <t>AKW12CR71</t>
  </si>
  <si>
    <t>ES_1138537_AKW12CR71_02072017071541_1741884</t>
  </si>
  <si>
    <t>AKW15CR71</t>
  </si>
  <si>
    <t>ES_1138537_AKW15CR71_02072017071554_1754638</t>
  </si>
  <si>
    <t>AKW18CR72</t>
  </si>
  <si>
    <t>ES_1138537_AKW18CR72_02072017071606_1766247</t>
  </si>
  <si>
    <t>AKW25CR72E</t>
  </si>
  <si>
    <t>ES_1030337_AKW25CR72E_03312017073152_5512898</t>
  </si>
  <si>
    <t>KAW08R1BWT</t>
  </si>
  <si>
    <t>ES_1138537_KAW08R1BWT_11182022085240_80147341</t>
  </si>
  <si>
    <t>KAW10R1BWT</t>
  </si>
  <si>
    <t>ES_1138537_KAW10R1BWT_11182022085240_80147341</t>
  </si>
  <si>
    <t>KAW12R1BWT</t>
  </si>
  <si>
    <t>ES_1138537_KAW12R1BWT_11182022085240_80147341</t>
  </si>
  <si>
    <t>KAW15R1AWT</t>
  </si>
  <si>
    <t>ES_1138537_KAW15R1AWT_02282019105905_70217291</t>
  </si>
  <si>
    <t>KAW18R2AWT</t>
  </si>
  <si>
    <t>ES_1138537_KAW18R2AWT_03062019042053_6053149</t>
  </si>
  <si>
    <t>KAW25R2AWT</t>
  </si>
  <si>
    <t>ES_1138537_KAW25R2AWT_03062019042155_6115012</t>
  </si>
  <si>
    <t>ES_1138537_KAW25R2AWT7_04032023141605_80162432</t>
  </si>
  <si>
    <t>MWEUW2-10CRN1-BCJ6</t>
  </si>
  <si>
    <t>ES_1030337_MWEUW2-10CRN1-BCJ6_11202015233758_2678329</t>
  </si>
  <si>
    <t>MWHUK-06CRN8-BCL1</t>
  </si>
  <si>
    <t>ES_1138537_MWHUK-06CRN8-BCL1_10072018120603_70200496</t>
  </si>
  <si>
    <t>MWHUK-08CRN8-BCL0</t>
  </si>
  <si>
    <t>ES_1138537_MWHUK-08CRN8-BCL0_10072018120602_70200496</t>
  </si>
  <si>
    <t>ES_1138537_MWHUK-08CRN8-BCL0_07212020011035_80050547</t>
  </si>
  <si>
    <t>MWHUK-10CRN8-BCL0</t>
  </si>
  <si>
    <t>ES_1138537_MWHUK-10CRN8-BCL0_10072018120601_70200496</t>
  </si>
  <si>
    <t>ES_1138537_MWHUK-10CRN8-BCL0_01172022024302_80111401</t>
  </si>
  <si>
    <t>MWHUK-12CRN8-BCL0</t>
  </si>
  <si>
    <t>ES_1138537_MWHUK-12CRN8-BCL0_10072018120609_70200496</t>
  </si>
  <si>
    <t>ES_1138537_MWHUK-12CRN8-BCL0_07212020011035_80050547</t>
  </si>
  <si>
    <t>ES_1138537_MWHUK-12CRN8-BCL0_01172022024302_80111401</t>
  </si>
  <si>
    <t>MWHUK-15CRN8-BCK8</t>
  </si>
  <si>
    <t>ES_1138537_MWHUK-15CRN8-BCK8_10072018120622_70200496</t>
  </si>
  <si>
    <t>WWK08CW91E-B</t>
  </si>
  <si>
    <t>ES_1138537_WWK08CW91E-B_10072018120608_70200496</t>
  </si>
  <si>
    <t>WWK15CR91N</t>
  </si>
  <si>
    <t>ES_1138537_WWK15CR91N_10072018120608_70200496</t>
  </si>
  <si>
    <t>Arctic Wind</t>
  </si>
  <si>
    <t>1AW15000EA</t>
  </si>
  <si>
    <t>ES_1121980_1AW15000EA_041320212045570_4530889</t>
  </si>
  <si>
    <t>1AW18000EA</t>
  </si>
  <si>
    <t>ES_1121980_1AW18000EA_041320212045845_5226841</t>
  </si>
  <si>
    <t>1AW24000EA</t>
  </si>
  <si>
    <t>ES_1121980_1AW24000EA_041320212046596_9078634</t>
  </si>
  <si>
    <t>2ATW10000A</t>
  </si>
  <si>
    <t>ES_1121980_2ATW10000A_041320212046713_9431951</t>
  </si>
  <si>
    <t>2ATW10002A</t>
  </si>
  <si>
    <t>ES_1121980_2ATW10002A_04132021204772_4340482</t>
  </si>
  <si>
    <t>2ATW120002A</t>
  </si>
  <si>
    <t>ES_1121980_2ATW120002A_041320212047642_8861462</t>
  </si>
  <si>
    <t>2ATW12000A</t>
  </si>
  <si>
    <t>ES_1121980_2ATW12000A_041320212047958_5842286</t>
  </si>
  <si>
    <t>2ATW8000A</t>
  </si>
  <si>
    <t>ES_1121980_2ATW8000A_041320212046282_4975997</t>
  </si>
  <si>
    <t>2AW15000EA</t>
  </si>
  <si>
    <t>ES_1121980_2AW15000EA_02092022234207_3998931</t>
  </si>
  <si>
    <t>2AW18000EA</t>
  </si>
  <si>
    <t>ES_1121980_2AW18000EA_020920222342765_2058857</t>
  </si>
  <si>
    <t>2AW24000EA</t>
  </si>
  <si>
    <t>ES_1121980_2AW24000EA_020920222342518_6220207</t>
  </si>
  <si>
    <t>Best Home</t>
  </si>
  <si>
    <t>57H-ID0-05CRN1/BI7</t>
  </si>
  <si>
    <t>ES_1127347_57H-ID0-05CRN1/BI7_03182016212104_6064723</t>
  </si>
  <si>
    <t>57H-ID0-10CRN1/BJ8</t>
  </si>
  <si>
    <t>ES_1127347_57H-ID0-10CRN1/BJ8_03182016212155_6115147</t>
  </si>
  <si>
    <t>57H-ID0-12CRN1/BJ8</t>
  </si>
  <si>
    <t>ES_1127347_57H-ID0-12CRN1/BJ8_03182016212237_6157530</t>
  </si>
  <si>
    <t>Bevoi</t>
  </si>
  <si>
    <t>BEVTTW081C</t>
  </si>
  <si>
    <t>ES_1145666_BEVTTW081C_11202020114302_2582010</t>
  </si>
  <si>
    <t>BEVTTW121C</t>
  </si>
  <si>
    <t>ES_1145666_BEVTTW121C_11202020115503_3303528</t>
  </si>
  <si>
    <t>Black + Decker</t>
  </si>
  <si>
    <t>BD06WT6</t>
  </si>
  <si>
    <t>ES_1126481_BD06WT6_02282021123418_80067469</t>
  </si>
  <si>
    <t>BD08WT6</t>
  </si>
  <si>
    <t>ES_1126481_BD08WT6_02282021123418_80067469</t>
  </si>
  <si>
    <t>BD10WT6</t>
  </si>
  <si>
    <t>ES_1126481_BD10WT6_02282021123418_80067469</t>
  </si>
  <si>
    <t>BD12WT6</t>
  </si>
  <si>
    <t>ES_1126481_BD12WT6_02282021123418_80067469</t>
  </si>
  <si>
    <t>BWAM10W**</t>
  </si>
  <si>
    <t>ES_1126481_BWAM10W**_06022020111638_80044376</t>
  </si>
  <si>
    <t>BWAM12W**</t>
  </si>
  <si>
    <t>ES_1126481_BWAM12W**_06022020111638_80044376</t>
  </si>
  <si>
    <t>BWAM6W**</t>
  </si>
  <si>
    <t>ES_1126481_BWAM6W**_06022020111638_80044376</t>
  </si>
  <si>
    <t>BWAM8W**</t>
  </si>
  <si>
    <t>ES_1126481_BWAM8W**_06022020111638_80044376</t>
  </si>
  <si>
    <t>BLACK DECKER</t>
  </si>
  <si>
    <t>BWAC08WT</t>
  </si>
  <si>
    <t>United States</t>
  </si>
  <si>
    <t>ES_1126481_BWAC08WT_04132017080959_0999674</t>
  </si>
  <si>
    <t>BWAC10WT</t>
  </si>
  <si>
    <t>ES_1126481_BWAC10WT_04132017081011_1011161</t>
  </si>
  <si>
    <t>BWAC12WT</t>
  </si>
  <si>
    <t>ES_1126481_BWAC12WT_04132017081021_1021858</t>
  </si>
  <si>
    <t>BLACK+DECKER</t>
  </si>
  <si>
    <t>ES_1138537_BD10WT6_04112022061537_80121160</t>
  </si>
  <si>
    <t>ES_1138537_BD12WT6_04112022061537_80121160</t>
  </si>
  <si>
    <t>BWAC06WTB</t>
  </si>
  <si>
    <t>ES_1126481_BWAC06WTB_02012021203658_1347843</t>
  </si>
  <si>
    <t>BWAC08WTB</t>
  </si>
  <si>
    <t>ES_1126481_BWAC08WTB_020120212039134_6568606</t>
  </si>
  <si>
    <t>BWAC10WTB</t>
  </si>
  <si>
    <t>ES_1126481_BWAC10WTB_02012021204839_7278029</t>
  </si>
  <si>
    <t>BWAC12WTB</t>
  </si>
  <si>
    <t>ES_1126481_BWAC12WTB_020120212042249_4942805</t>
  </si>
  <si>
    <t>Breeze33</t>
  </si>
  <si>
    <t>BZ3310TWAC1</t>
  </si>
  <si>
    <t>ES_1143317_BZ3310TWAC1_12042019055117_8677073</t>
  </si>
  <si>
    <t>BZ3310TWAC2</t>
  </si>
  <si>
    <t>ES_1143317_BZ3310TWAC2_12042019055124_8684750</t>
  </si>
  <si>
    <t>BZ3310WAC1</t>
  </si>
  <si>
    <t>ES_1143317_BZ3310WAC1_05052019113843_80001661</t>
  </si>
  <si>
    <t>BZ3312TWAC1</t>
  </si>
  <si>
    <t>ES_1143317_BZ3312TWAC1_12042019061137_9897721</t>
  </si>
  <si>
    <t>BZ3312TWAC2</t>
  </si>
  <si>
    <t>ES_1143317_BZ3312TWAC2_12042019061147_9907147</t>
  </si>
  <si>
    <t>BZ3312WAC1</t>
  </si>
  <si>
    <t>ES_1143317_BZ3312WAC1_05052019113843_80001661</t>
  </si>
  <si>
    <t>BZ3315WAC1</t>
  </si>
  <si>
    <t>ES_1143317_BZ3315WAC1_05052019113843_80001661</t>
  </si>
  <si>
    <t>BZ3318WAC2</t>
  </si>
  <si>
    <t>ES_1143317_BZ3318WAC2_05132019052611_5171418</t>
  </si>
  <si>
    <t>BZ3318WAC2-G2</t>
  </si>
  <si>
    <t>ES_1143317_BZ3318WAC2-G2_12102021073521_80104134</t>
  </si>
  <si>
    <t>BZ3325WAC2</t>
  </si>
  <si>
    <t>ES_1143317_BZ3325WAC2_12042019052744_7264021</t>
  </si>
  <si>
    <t>BZ3325WAC2-G2</t>
  </si>
  <si>
    <t>ES_1143317_BZ3325WAC2-G2_12102021073521_80104134</t>
  </si>
  <si>
    <t>BZ336WAC1</t>
  </si>
  <si>
    <t>ES_1143317_BZ336WAC1_05052019113843_80001661</t>
  </si>
  <si>
    <t>BZ338TWAC1</t>
  </si>
  <si>
    <t>ES_1143317_BZ338TWAC1_12042019054304_8184452</t>
  </si>
  <si>
    <t>CLASSIC AMERICA</t>
  </si>
  <si>
    <t>TWC-08CRD1/L0U-CA</t>
  </si>
  <si>
    <t>ES_1146176_TWC-08CRD1/L0U-CA_041320212057857_3747761</t>
  </si>
  <si>
    <t>TWC-12CRD1/L0U-CA</t>
  </si>
  <si>
    <t>ES_1146176_TWC-12CRD1/L0U-CA_041320212100697_1970896</t>
  </si>
  <si>
    <t>Coast air</t>
  </si>
  <si>
    <t>CB081A</t>
  </si>
  <si>
    <t>ES_17771_CB081A_020420210015216_9084010</t>
  </si>
  <si>
    <t>CB101A</t>
  </si>
  <si>
    <t>ES_17771_CB101A_020420210020661_4360581</t>
  </si>
  <si>
    <t>CB103A</t>
  </si>
  <si>
    <t>ES_17771_CB103A_020420210018956_6936277</t>
  </si>
  <si>
    <t>CB121A</t>
  </si>
  <si>
    <t>ES_17771_CB121A_02042021002368_8807408</t>
  </si>
  <si>
    <t>CB123A</t>
  </si>
  <si>
    <t>ES_17771_CB123A_020420210021845_5163848</t>
  </si>
  <si>
    <t>CEW061BS</t>
  </si>
  <si>
    <t>ES_0017771_CEW061BS_02282019105905_70217291</t>
  </si>
  <si>
    <t>CEW061CS</t>
  </si>
  <si>
    <t>ES_17771_CEW061CS_010720210153985_7160095</t>
  </si>
  <si>
    <t>CEW081BS</t>
  </si>
  <si>
    <t>ES_0017771_CEW081BS_02282019105905_70217291</t>
  </si>
  <si>
    <t>CEW081CS</t>
  </si>
  <si>
    <t>ES_17771_CEW081CS_010720210153999_1702449</t>
  </si>
  <si>
    <t>CEW101BS</t>
  </si>
  <si>
    <t>ES_0017771_CEW101BS_02282019105905_70217291</t>
  </si>
  <si>
    <t>CEW101CS</t>
  </si>
  <si>
    <t>ES_1138537_CEW101CS_12142021120410_80107683</t>
  </si>
  <si>
    <t>CEW121BS</t>
  </si>
  <si>
    <t>ES_0017771_CEW121BS_02282019105905_70217291</t>
  </si>
  <si>
    <t>CEW121CS</t>
  </si>
  <si>
    <t>ES_1138537_CEW121CS_12142021120410_80107683</t>
  </si>
  <si>
    <t>CEW151BS</t>
  </si>
  <si>
    <t>ES_0017771_CEW151BS_02282019105905_70217291</t>
  </si>
  <si>
    <t>CEW183BS</t>
  </si>
  <si>
    <t>ES_17771_CEW183BS_07122019052105_8865553</t>
  </si>
  <si>
    <t>CEW183CS</t>
  </si>
  <si>
    <t>ES_17771_CEW183CS_12022020052303_80062597</t>
  </si>
  <si>
    <t>CEW243BS</t>
  </si>
  <si>
    <t>ES_17771_CEW243BS_07122019052045_8845603</t>
  </si>
  <si>
    <t>CEW243CS</t>
  </si>
  <si>
    <t>ES_17771_CEW243CS_12022020052303_80062597</t>
  </si>
  <si>
    <t>Comfort Aire</t>
  </si>
  <si>
    <t>RADS-101Q</t>
  </si>
  <si>
    <t>ES_17771_RADS-101Q_11072018110307_70204436</t>
  </si>
  <si>
    <t>RADS-101R</t>
  </si>
  <si>
    <t>ES_0017771_RADS-101R_07212020011035_80050547</t>
  </si>
  <si>
    <t>RADS-121Q</t>
  </si>
  <si>
    <t>ES_17771_RADS-121Q_11072018110307_70204436</t>
  </si>
  <si>
    <t>RADS-121R</t>
  </si>
  <si>
    <t>ES_0017771_RADS-121R_07212020011035_80050547</t>
  </si>
  <si>
    <t>RADS-151Q</t>
  </si>
  <si>
    <t>ES_17771_RADS-151Q_11072018110307_70204436</t>
  </si>
  <si>
    <t>RADS-151R</t>
  </si>
  <si>
    <t>ES_0017771_RADS-151R_07212020011035_80050547</t>
  </si>
  <si>
    <t>RADS-183Q</t>
  </si>
  <si>
    <t>ES_17771_RADS-183Q_12022020052903_80062597</t>
  </si>
  <si>
    <t>RADS-183R</t>
  </si>
  <si>
    <t>ES_17771_RADS-183R_07202020013959_9199024</t>
  </si>
  <si>
    <t>RADS-183S</t>
  </si>
  <si>
    <t>ES_17771_RADS-183S_12022020052302_80062597</t>
  </si>
  <si>
    <t>RADS-253Q</t>
  </si>
  <si>
    <t>ES_17771_RADS-253Q_12022010052303_80062597</t>
  </si>
  <si>
    <t>RADS-253R</t>
  </si>
  <si>
    <t>ES_17771_RADS-253R_07202020014031_9231395</t>
  </si>
  <si>
    <t>RADS-253S</t>
  </si>
  <si>
    <t>ES_17771_RADS-253S_12022020052303_80062597</t>
  </si>
  <si>
    <t>RADS-51Q</t>
  </si>
  <si>
    <t>ES_17771_RADS-51Q_11072018110307_70204436</t>
  </si>
  <si>
    <t>RADS-61Q</t>
  </si>
  <si>
    <t>ES_17771_RADS-61Q_11072018110307_70204436</t>
  </si>
  <si>
    <t>RADS-61R</t>
  </si>
  <si>
    <t>ES_0017771_RADS-61R_07212020011035_80050547</t>
  </si>
  <si>
    <t>RADS-81Q</t>
  </si>
  <si>
    <t>ES_17771_RADS-81Q_11072018110307_70204436</t>
  </si>
  <si>
    <t>RADS-81R</t>
  </si>
  <si>
    <t>ES_0017771_RADS-81R_07212020011035_80050547</t>
  </si>
  <si>
    <t>Comfort-Aire</t>
  </si>
  <si>
    <t>BG-101P</t>
  </si>
  <si>
    <t>ES_17771_BG-101P_12082015054251_3371109</t>
  </si>
  <si>
    <t>BG-103P</t>
  </si>
  <si>
    <t>ES_17771_BG-103P_12082015054302_3382695</t>
  </si>
  <si>
    <t>BG-121P</t>
  </si>
  <si>
    <t>ES_17771_BG-121P_12082015054314_3394225</t>
  </si>
  <si>
    <t>BG-123P</t>
  </si>
  <si>
    <t>ES_17771_BG-123P_12082015054324_3404789</t>
  </si>
  <si>
    <t>BG-81P</t>
  </si>
  <si>
    <t>ES_17771_BG-81P_12082015054338_3418471</t>
  </si>
  <si>
    <t>RADS-183P</t>
  </si>
  <si>
    <t>ES_17771_RADS-183P_12082015054433_3473722</t>
  </si>
  <si>
    <t>RADS-253P</t>
  </si>
  <si>
    <t>ES_17771_RADS-253P_12082015054447_3487827</t>
  </si>
  <si>
    <t>Commercial Cool</t>
  </si>
  <si>
    <t>CC06WT</t>
  </si>
  <si>
    <t>ES_1126481_CC06WT_05062020015045_80042048</t>
  </si>
  <si>
    <t>CC08WT</t>
  </si>
  <si>
    <t>ES_1126481_CC08WT_05062020015045_80042048</t>
  </si>
  <si>
    <t>CC10WT</t>
  </si>
  <si>
    <t>ES_1126481_CC10WT_05062020015045_80042048</t>
  </si>
  <si>
    <t>CC12WT</t>
  </si>
  <si>
    <t>ES_1126481_CC12WT_02282021123418_80067469</t>
  </si>
  <si>
    <t>CWAM10W6C</t>
  </si>
  <si>
    <t>ES_1126481_CWAM10W6C_05052019113843_80001661</t>
  </si>
  <si>
    <t>ES_1138537_CWAM10W6C_04112022061537_80121160</t>
  </si>
  <si>
    <t>CWAM12W6C</t>
  </si>
  <si>
    <t>ES_1138537_CWAM12W6C_04112022061537_80121160</t>
  </si>
  <si>
    <t>Cool-living</t>
  </si>
  <si>
    <t>CL-RAC06EWES</t>
  </si>
  <si>
    <t>ES_1131297_CL-RAC06EWES_11292017060454_5494970</t>
  </si>
  <si>
    <t>CL-RAC06EWIES</t>
  </si>
  <si>
    <t>ES_1131297_CL-RAC06EWIES_12302019032009_6009418</t>
  </si>
  <si>
    <t>CL-RAC06EWIES-22</t>
  </si>
  <si>
    <t>ES_1131297_CL-RAC06EWIES-22_121520212042378_1980922</t>
  </si>
  <si>
    <t>CL-RAC06EWIES-6A</t>
  </si>
  <si>
    <t>ES_1131297_CL-RAC06EWIES-6A_12302019032021_6021499</t>
  </si>
  <si>
    <t>CL-RAC08EWES</t>
  </si>
  <si>
    <t>ES_1131297_CL-RAC08EWES_11292017061419_6059317</t>
  </si>
  <si>
    <t>CL-RAC08EWIES</t>
  </si>
  <si>
    <t>ES_1131297_CL-RAC08EWIES_12302019034112_7272316</t>
  </si>
  <si>
    <t>CL-RAC08EWIES-22</t>
  </si>
  <si>
    <t>ES_1131297_CL-RAC08EWIES-22_12152021204221_2329054</t>
  </si>
  <si>
    <t>CL-RAC08EWIES-6A</t>
  </si>
  <si>
    <t>ES_1131297_CL-RAC08EWIES-6A_12302019034121_7281307</t>
  </si>
  <si>
    <t>CL-RAC10EWES</t>
  </si>
  <si>
    <t>ES_1131297_CL-RAC10EWES_11292017061549_6149105</t>
  </si>
  <si>
    <t>CL-RAC10EWES-22</t>
  </si>
  <si>
    <t>ES_1131297_CL-RAC10EWES-22_121520212042678_6110408</t>
  </si>
  <si>
    <t>CL-RAC10EWES-6A</t>
  </si>
  <si>
    <t>ES_1131297_CL-RAC10EWES-6A_12302019034525_7525859</t>
  </si>
  <si>
    <t>CL-RAC12EWES</t>
  </si>
  <si>
    <t>ES_1131297_CL-RAC12EWES_11292017062106_6466301</t>
  </si>
  <si>
    <t>CL-RAC12EWES-22</t>
  </si>
  <si>
    <t>ES_1131297_CL-RAC12EWES-22_121520212042337_3441567</t>
  </si>
  <si>
    <t>CL-RAC12EWES-6A</t>
  </si>
  <si>
    <t>ES_1131297_CL-RAC12EWES-6A_12302019035150_7910856</t>
  </si>
  <si>
    <t>CL-RAC15EWES</t>
  </si>
  <si>
    <t>ES_1131297_CL-RAC15EWES_11292017062226_6546333</t>
  </si>
  <si>
    <t>CL-RAC15EWES-22</t>
  </si>
  <si>
    <t>ES_1131297_CL-RAC15EWES-22_121520212043616_8670948</t>
  </si>
  <si>
    <t>CL-RAC15EWES-6A</t>
  </si>
  <si>
    <t>ES_1131297_CL-RAC15EWES-6A_12302019040710_8830310</t>
  </si>
  <si>
    <t>CL-RAC18EWES</t>
  </si>
  <si>
    <t>ES_1131297_CL-RAC18EWES_11292017062307_6587387</t>
  </si>
  <si>
    <t>CL-RAC18EWES-22</t>
  </si>
  <si>
    <t>ES_1131297_CL-RAC18EWES-22_121520212043341_4463317</t>
  </si>
  <si>
    <t>CL-RAC24EWES</t>
  </si>
  <si>
    <t>ES_1131297_CL-RAC24EWES_11292017062408_6648574</t>
  </si>
  <si>
    <t>CL-RAC24EWES-22</t>
  </si>
  <si>
    <t>ES_1131297_CL-RAC24EWES-22_12152021204380_6078605</t>
  </si>
  <si>
    <t>Coolworks</t>
  </si>
  <si>
    <t>ES_1129470_MWHUK-08CRN8-BCL0_03042020011021_80024169</t>
  </si>
  <si>
    <t>ES_1129470_MWHUK-10CRN8-BCL0_03042020011021_80024169</t>
  </si>
  <si>
    <t>ES_1129470_MWHUK-12CRN8-BCL0_03042020011021_80024169</t>
  </si>
  <si>
    <t>Crosley</t>
  </si>
  <si>
    <t>CATS06B1</t>
  </si>
  <si>
    <t>ES_92264_CATS06B1_05262020063942_5182307</t>
  </si>
  <si>
    <t>CATS08A1</t>
  </si>
  <si>
    <t>ES_92264_CATS08A1_01162018120129_4089711</t>
  </si>
  <si>
    <t>CATS08B1</t>
  </si>
  <si>
    <t>ES_92264_CATS08B1_05262020064011_5211243</t>
  </si>
  <si>
    <t>CATS10A1</t>
  </si>
  <si>
    <t>ES_92264_CATS10A1_01162018120143_4103542</t>
  </si>
  <si>
    <t>CATS10B1</t>
  </si>
  <si>
    <t>ES_92264_CATS10B1_05262020064102_5262522</t>
  </si>
  <si>
    <t>CATS10C1</t>
  </si>
  <si>
    <t>ES_92264_CATS10C1_032720210629824_8450529</t>
  </si>
  <si>
    <t>CATS12A1</t>
  </si>
  <si>
    <t>ES_92264_CATS12A1_01162018120155_4115302</t>
  </si>
  <si>
    <t>CATS12B1</t>
  </si>
  <si>
    <t>ES_92264_CATS12B1_05262020064137_5297634</t>
  </si>
  <si>
    <t>CATS12C1</t>
  </si>
  <si>
    <t>ES_92264_CATS12C1_03272021063109_5506947</t>
  </si>
  <si>
    <t>CATS15A1</t>
  </si>
  <si>
    <t>ES_92264_CATS15A1_01162018120207_4127486</t>
  </si>
  <si>
    <t>CATS15B1</t>
  </si>
  <si>
    <t>ES_92264_CATS15B1_05262020064205_5325517</t>
  </si>
  <si>
    <t>CATS18A2</t>
  </si>
  <si>
    <t>ES_92264_CATS18A2_01162018120222_4142035</t>
  </si>
  <si>
    <t>CATS18B2</t>
  </si>
  <si>
    <t>ES_92264_CATS18B2_05262020064235_5355656</t>
  </si>
  <si>
    <t>CATS24A2</t>
  </si>
  <si>
    <t>ES_92264_CATS24A2_01162018120234_4154474</t>
  </si>
  <si>
    <t>CATS24B2</t>
  </si>
  <si>
    <t>ES_92264_CATS24B2_05262020064345_5425098</t>
  </si>
  <si>
    <t>CTWMS10A1</t>
  </si>
  <si>
    <t>ES_92264_CTWMS10A1_01232017084840_1320269</t>
  </si>
  <si>
    <t>CTWMS12A1</t>
  </si>
  <si>
    <t>ES_92264_CTWMS12A1_01232017084852_1332941</t>
  </si>
  <si>
    <t>CTWMS12A2 (230V)</t>
  </si>
  <si>
    <t>ES_92264_CTWMS12A2 (230V)_01232017084917_1357634</t>
  </si>
  <si>
    <t>Daewoo</t>
  </si>
  <si>
    <t>DWC-F06C1KRC-Y</t>
  </si>
  <si>
    <t>ES_1108205_DWC-F06C1KRC-Y_03042020011021_80024169</t>
  </si>
  <si>
    <t>DWC-F08C1KRC-Y</t>
  </si>
  <si>
    <t>ES_1108205_DWC-F08C1KRC-Y_03042020011021_80024169</t>
  </si>
  <si>
    <t>Danby</t>
  </si>
  <si>
    <t>DAC060EB6*</t>
  </si>
  <si>
    <t>ES_0031682_DAC060EB6*_11192019062148_80023451</t>
  </si>
  <si>
    <t>DAC060EB7*</t>
  </si>
  <si>
    <t>ES_0031682_DAC060EB7*_11192019062148_80023451</t>
  </si>
  <si>
    <t>DAC060EE1WDB</t>
  </si>
  <si>
    <t>ES_31682_DAC060EE1WDB_10302020031916_7956571</t>
  </si>
  <si>
    <t>DAC080B5*</t>
  </si>
  <si>
    <t>ES_0031682_DAC080B5*_02192019113158_70211498</t>
  </si>
  <si>
    <t>DAC080EB6*</t>
  </si>
  <si>
    <t>ES_0031682_DAC080EB6*_11192019062148_80023451</t>
  </si>
  <si>
    <t>DAC080EB7*</t>
  </si>
  <si>
    <t>ES_0031682_DAC080EB7*_11192019062148_80023451</t>
  </si>
  <si>
    <t>DAC080EE2WDB</t>
  </si>
  <si>
    <t>ES_31682_DAC080EE2WDB_10302020032758_8478220</t>
  </si>
  <si>
    <t>DAC100B6WDB</t>
  </si>
  <si>
    <t>ES_0031682_DAC100B6WDB_12132021110609_80107469</t>
  </si>
  <si>
    <t>DAC100EB6*</t>
  </si>
  <si>
    <t>ES_0031682_DAC100EB6*_11192019062148_80023451</t>
  </si>
  <si>
    <t>DAC100EB9WDB</t>
  </si>
  <si>
    <t>ES_0031682_DAC100EB9WDB_12132021110609_80107469</t>
  </si>
  <si>
    <t>DAC120B5*</t>
  </si>
  <si>
    <t>ES_0031682_DAC120B5*_02192019113158_70211498</t>
  </si>
  <si>
    <t>DAC120B6WDB-6</t>
  </si>
  <si>
    <t>ES_0031682_DAC120B6WDB-6_12132021110609_80107469</t>
  </si>
  <si>
    <t>DAC120EB6*</t>
  </si>
  <si>
    <t>,DAC120EB6WDB-6,</t>
  </si>
  <si>
    <t>ES_0031682_DAC120EB6*_11192019062148_80023451</t>
  </si>
  <si>
    <t>DAC120EB7*</t>
  </si>
  <si>
    <t>ES_0031682_DAC120EB7*_11192019062148_80023451</t>
  </si>
  <si>
    <t>DAC120EB8WDB</t>
  </si>
  <si>
    <t>ES_0031682_DAC120EB8WDB_12132021110609_80107469</t>
  </si>
  <si>
    <t>DAC120EB9WDB-6</t>
  </si>
  <si>
    <t>ES_0031682_DAC120EB9WDB-6_12132021110609_80107469</t>
  </si>
  <si>
    <t>DAC180BBU*</t>
  </si>
  <si>
    <t>Room Air Conditioner,DAC180BGU*,</t>
  </si>
  <si>
    <t>ES_31682_DAC180BBU*_12292016090202_2122213</t>
  </si>
  <si>
    <t>DAC180EB2*</t>
  </si>
  <si>
    <t>ES_31682_DAC180EB2*_03052020074039_4039102</t>
  </si>
  <si>
    <t>DAC180EB3WDB</t>
  </si>
  <si>
    <t>ES_0031682_DAC180EB3WDB_12292020023356_80066308</t>
  </si>
  <si>
    <t>DAC250BBU*</t>
  </si>
  <si>
    <t>Room Air Conditioner,DAC250BGU*,</t>
  </si>
  <si>
    <t>ES_31682_DAC250BBU*_12292016090214_2134746</t>
  </si>
  <si>
    <t>DAC250EB2*</t>
  </si>
  <si>
    <t>ES_31682_DAC250EB2*_03052020075021_4621272</t>
  </si>
  <si>
    <t>DAC250EB3WDB</t>
  </si>
  <si>
    <t>ES_0031682_DAC250EB3WDB_12292020023356_80066308</t>
  </si>
  <si>
    <t>DTAC080BAU*</t>
  </si>
  <si>
    <t>ES_31682_DTAC080BAU*_12192017130713_8833557</t>
  </si>
  <si>
    <t>DTAC100B1*</t>
  </si>
  <si>
    <t>ES_31682_DTAC100B1*_11202019070305_3385619</t>
  </si>
  <si>
    <t>DTAC120B1*</t>
  </si>
  <si>
    <t>ES_31682_DTAC120B1*_11202019070315_3395181</t>
  </si>
  <si>
    <t>DTAC120BAU*</t>
  </si>
  <si>
    <t>ES_31682_DTAC120BAU*_12192017130313_8593346</t>
  </si>
  <si>
    <t>DENALI AIRE</t>
  </si>
  <si>
    <t>1DAC10K</t>
  </si>
  <si>
    <t>ES_1121980_1DAC10K_12162019065507_9307633</t>
  </si>
  <si>
    <t>1DAC12K</t>
  </si>
  <si>
    <t>ES_1121980_1DAC12K_12162019065709_9429669</t>
  </si>
  <si>
    <t>1DAC15K</t>
  </si>
  <si>
    <t>ES_1121980_1DAC15K_12162019065915_9555542</t>
  </si>
  <si>
    <t>1DAC18K</t>
  </si>
  <si>
    <t>ES_1121980_1DAC18K_12162019070132_9692079</t>
  </si>
  <si>
    <t>1DAC24K</t>
  </si>
  <si>
    <t>ES_1121980_1DAC24K_12162019070309_9789643</t>
  </si>
  <si>
    <t>1DAC6K</t>
  </si>
  <si>
    <t>ES_1121980_1DAC6K_12162019065201_9121677</t>
  </si>
  <si>
    <t>1DAC8K</t>
  </si>
  <si>
    <t>ES_1121980_1DAC8K_12162019065349_9229324</t>
  </si>
  <si>
    <t>ELEMENT</t>
  </si>
  <si>
    <t>EWR06BE</t>
  </si>
  <si>
    <t>ES_1145034_EWR06BE4_03202023095102_80161815</t>
  </si>
  <si>
    <t>EWR08BE</t>
  </si>
  <si>
    <t>ES_1145034_EWR08BE4_03202023095102_80161815</t>
  </si>
  <si>
    <t>EWR10BE</t>
  </si>
  <si>
    <t>ES_1145034_EWR10BE4_03202023095102_80161815</t>
  </si>
  <si>
    <t>EWR12BE</t>
  </si>
  <si>
    <t>ES_1145034_EWR12BE4_03202023095102_80161815</t>
  </si>
  <si>
    <t>EWR18BE</t>
  </si>
  <si>
    <t>ES_1145034_EWR18BE4_03202023095102_80161815</t>
  </si>
  <si>
    <t>EWR25BE</t>
  </si>
  <si>
    <t>ES_1145034_EWR25BE4_03202023095102_80161815</t>
  </si>
  <si>
    <t>Elios</t>
  </si>
  <si>
    <t>T10CEM9230S</t>
  </si>
  <si>
    <t>Canada</t>
  </si>
  <si>
    <t>ES_1142938_T10CEM9230S_04122019032346_9426511</t>
  </si>
  <si>
    <t>T12CEM9230S</t>
  </si>
  <si>
    <t>ES_1142938_T12CEM9230S_04122019032724_9644177</t>
  </si>
  <si>
    <t>TE08CM10115S</t>
  </si>
  <si>
    <t>ES_1142938_TE08CM10115S_04122019031139_8699064</t>
  </si>
  <si>
    <t>TE10CM10115S</t>
  </si>
  <si>
    <t>ES_1142938_TE10CM10115S_04122019031643_9003923</t>
  </si>
  <si>
    <t>TE10CM10230S</t>
  </si>
  <si>
    <t>ES_1142938_TE10CM10230S_04122019032402_9442220</t>
  </si>
  <si>
    <t>TE12CM10115S</t>
  </si>
  <si>
    <t>ES_1142938_TE12CM10115S_04122019032604_9564328</t>
  </si>
  <si>
    <t>TE12CM10230S</t>
  </si>
  <si>
    <t>ES_1142938_TE12CM10230S_04122019032740_9660451</t>
  </si>
  <si>
    <t>FREO</t>
  </si>
  <si>
    <t>FHCW061ABE</t>
  </si>
  <si>
    <t>ES_1055302_FHCW061ABE_06022020111638_80044376</t>
  </si>
  <si>
    <t>FHCW061AUQ</t>
  </si>
  <si>
    <t>ES_1055302_FHCW061AUQ_06022020111638_80044376</t>
  </si>
  <si>
    <t>FHCW081ABE</t>
  </si>
  <si>
    <t>ES_1055302_FHCW081ABE_06022020111638_80044376</t>
  </si>
  <si>
    <t>FHCW081AUQ</t>
  </si>
  <si>
    <t>ES_1055302_FHCW081AUQ_06022020111638_80044376</t>
  </si>
  <si>
    <t>FHCW101ABE</t>
  </si>
  <si>
    <t>ES_1055302_FHCW101ABE_06022020111638_80044376</t>
  </si>
  <si>
    <t>FHCW121ABE</t>
  </si>
  <si>
    <t>ES_1055302_FHCW121ABE_06022020111638_80044376</t>
  </si>
  <si>
    <t>Friedrich</t>
  </si>
  <si>
    <t>CCF05A10A</t>
  </si>
  <si>
    <t>ES_31705_CCF05A10A_04122019085248_9168165</t>
  </si>
  <si>
    <t>CCF05B10A</t>
  </si>
  <si>
    <t>ES_31705_CCF05B10A_021320221851784_4735502</t>
  </si>
  <si>
    <t>CCF06A10A</t>
  </si>
  <si>
    <t>ES_31705_CCF06A10A_05282019032929_4169874</t>
  </si>
  <si>
    <t>CCF06B10A</t>
  </si>
  <si>
    <t>R-32</t>
  </si>
  <si>
    <t>R-32 (GWP:675 | Lower GWP)</t>
  </si>
  <si>
    <t>ES_31705_CCF06B10A_02142022132832_1175958</t>
  </si>
  <si>
    <t>CCF08A10A</t>
  </si>
  <si>
    <t>ES_31705_CCF08A10A_05282019033554_4554961</t>
  </si>
  <si>
    <t>CCF08B10A</t>
  </si>
  <si>
    <t>ES_31705_CCF08B10A_021320221846566_9529393</t>
  </si>
  <si>
    <t>CCF10A10A</t>
  </si>
  <si>
    <t>ES_31705_CCF10A10A_04122019085720_9440522</t>
  </si>
  <si>
    <t>CCF10B10A</t>
  </si>
  <si>
    <t>ES_31705_CCF10B10A_021320221846693_5406084</t>
  </si>
  <si>
    <t>CCF12A10A</t>
  </si>
  <si>
    <t>ES_31705_CCF12A10A_04122019085949_9589557</t>
  </si>
  <si>
    <t>CCF12B10A</t>
  </si>
  <si>
    <t>ES_31705_CCF12B10A_021320221846503_6250170</t>
  </si>
  <si>
    <t>CCW06B10A</t>
  </si>
  <si>
    <t>ES_31705_CCW06B10A_08252020023533_2933723</t>
  </si>
  <si>
    <t>CCW06B10B</t>
  </si>
  <si>
    <t>ES_31705_CCW06B10B_03112021210388_2055814</t>
  </si>
  <si>
    <t>CCW08B10A</t>
  </si>
  <si>
    <t>ES_31705_CCW08B10A_08252020024634_3594339</t>
  </si>
  <si>
    <t>CCW08B10B</t>
  </si>
  <si>
    <t>ES_31705_CCW08B10B_03112021210384_4465836</t>
  </si>
  <si>
    <t>CCW10B10A</t>
  </si>
  <si>
    <t>ES_31705_CCW10B10A_08252020024959_3799394</t>
  </si>
  <si>
    <t>CCW12B10A</t>
  </si>
  <si>
    <t>ES_31705_CCW12B10A_08252020025314_3994501</t>
  </si>
  <si>
    <t>CCW15B10A</t>
  </si>
  <si>
    <t>ES_31705_CCW15B10A_08252020030342_4622848</t>
  </si>
  <si>
    <t>CCW15B10B</t>
  </si>
  <si>
    <t>ES_31705_CCW15B10B_011820230238369_7456014</t>
  </si>
  <si>
    <t>CCW18B30A</t>
  </si>
  <si>
    <t>ES_31705_CCW18B30A_08252020030600_4760726</t>
  </si>
  <si>
    <t>CCW24B30A</t>
  </si>
  <si>
    <t>ES_31705_CCW24B30A_08252020031116_5076168</t>
  </si>
  <si>
    <t>KCL24A30A</t>
  </si>
  <si>
    <t>ES_31705_KCL24A30A_03252019213103_9463426</t>
  </si>
  <si>
    <t>KCL24A30B</t>
  </si>
  <si>
    <t>R-410A</t>
  </si>
  <si>
    <t>R-410A (GWP:2088)</t>
  </si>
  <si>
    <t>ES_31705_KCL24A30B_11182020172955_0595826</t>
  </si>
  <si>
    <t>KCL28A30A</t>
  </si>
  <si>
    <t>ES_31705_KCL28A30A_03222019202653_6413719</t>
  </si>
  <si>
    <t>KCM14A10A</t>
  </si>
  <si>
    <t>ES_31705_KCM14A10A_03222019204731_7651207</t>
  </si>
  <si>
    <t>KCM18A30A</t>
  </si>
  <si>
    <t>ES_31705_KCM18A30A_03222019210112_8472197</t>
  </si>
  <si>
    <t>KCM21A30A</t>
  </si>
  <si>
    <t>ES_31705_KCM21A30A_03222019210945_8985141</t>
  </si>
  <si>
    <t>KCQ06A10A</t>
  </si>
  <si>
    <t>ES_31705_KCQ06A10A_03222019212907_0147914</t>
  </si>
  <si>
    <t>KCQ08A10A</t>
  </si>
  <si>
    <t>ES_31705_KCQ08A10A_03242019160300_3380357</t>
  </si>
  <si>
    <t>KCS08A10A</t>
  </si>
  <si>
    <t>ES_31705_KCS08A10A_03252019004656_4816130</t>
  </si>
  <si>
    <t>KCS10A10A</t>
  </si>
  <si>
    <t>ES_31705_KCS10A10A_03252019014020_8020152</t>
  </si>
  <si>
    <t>KCS12A10A</t>
  </si>
  <si>
    <t>ES_31705_KCS12A10A_03252019141244_3164820</t>
  </si>
  <si>
    <t>KCS12A30A</t>
  </si>
  <si>
    <t>ES_31705_KCS12A30A_03252019155619_9379244</t>
  </si>
  <si>
    <t>UCT08A10A</t>
  </si>
  <si>
    <t>ES_31705_UCT08A10A_05282019081242_1162438</t>
  </si>
  <si>
    <t>UCT10A10A</t>
  </si>
  <si>
    <t>ES_31705_UCT10A10A_05282019081918_1558397</t>
  </si>
  <si>
    <t>UCT10A30A</t>
  </si>
  <si>
    <t>ES_31705_UCT10A30A_05282019082346_1826703</t>
  </si>
  <si>
    <t>UCT10A30B</t>
  </si>
  <si>
    <t>ES_31705_UCT10A30B_060720212326956_9541883</t>
  </si>
  <si>
    <t>UCT12A10A</t>
  </si>
  <si>
    <t>ES_31705_UCT12A10A_05282019082609_1969319</t>
  </si>
  <si>
    <t>UCT12A30A</t>
  </si>
  <si>
    <t>ES_31705_UCT12A30A_05282019082819_2099931</t>
  </si>
  <si>
    <t>WCT08A10A</t>
  </si>
  <si>
    <t>ES_31705_WCT08A10A_03252019174425_5865788</t>
  </si>
  <si>
    <t>WCT10A10A</t>
  </si>
  <si>
    <t>ES_31705_WCT10A10_03252019201056_4656154</t>
  </si>
  <si>
    <t>WCT10A30A</t>
  </si>
  <si>
    <t>ES_31705_WCT10A30A_03252019203328_6008800</t>
  </si>
  <si>
    <t>ES_31750_WCT10A30A_060420210516153_3343710</t>
  </si>
  <si>
    <t>WCT12A10B</t>
  </si>
  <si>
    <t>ES_31705_WCT12A10B_05282021082125_9585145</t>
  </si>
  <si>
    <t>WCT12A30B</t>
  </si>
  <si>
    <t>ES_31705_WCT12A30B_070120211415133_5955324</t>
  </si>
  <si>
    <t>Frigidaire</t>
  </si>
  <si>
    <t>FFRE053WA1</t>
  </si>
  <si>
    <t>ES_1021080_FFRE053WA1_10232018042456_70202380</t>
  </si>
  <si>
    <t>FFRE053WAE</t>
  </si>
  <si>
    <t>ES_1021080_FFRE053WAE_10232018042456_70202380</t>
  </si>
  <si>
    <t>FFRE053ZA1</t>
  </si>
  <si>
    <t>ES_1021080_FFRE053ZA1_10302019023155_80021133</t>
  </si>
  <si>
    <t>FFRE063WA1</t>
  </si>
  <si>
    <t>ES_1021080_FFRE063WA1_10232018042456_70202380</t>
  </si>
  <si>
    <t>FFRE063WAE</t>
  </si>
  <si>
    <t>ES_1021080_FFRE063WAE_10232018042456_70202380</t>
  </si>
  <si>
    <t>FFRE063ZA1</t>
  </si>
  <si>
    <t>ES_1021080_FFRE063ZA1_10302019023155_80021133</t>
  </si>
  <si>
    <t>FFRE083WA1</t>
  </si>
  <si>
    <t>ES_1021080_FFRE083WA1_10232018042456_70202380</t>
  </si>
  <si>
    <t>FFRE083WAE</t>
  </si>
  <si>
    <t>ES_1021080_FFRE083WAE_10232018042456_70202380</t>
  </si>
  <si>
    <t>FFRE083ZA1</t>
  </si>
  <si>
    <t>ES_1021080_FFRE083ZA1_10302019023155_80021133</t>
  </si>
  <si>
    <t>FFRE103WA1</t>
  </si>
  <si>
    <t>ES_1021080_FFRE103WA1_10232018042456_70202380</t>
  </si>
  <si>
    <t>FFRE103WAE</t>
  </si>
  <si>
    <t>ES_1021080_FFRE103WAE_10232018042456_70202380</t>
  </si>
  <si>
    <t>FFRE103ZA1</t>
  </si>
  <si>
    <t>ES_1021080_FFRE103ZA1_10302019023155_80021133</t>
  </si>
  <si>
    <t>FFRE123WA1</t>
  </si>
  <si>
    <t>ES_1021080_FFRE123WA1_10232018042456_70202380</t>
  </si>
  <si>
    <t>FFRE123WAE</t>
  </si>
  <si>
    <t>ES_1021080_FFRE123WAE_10232018042456_70202380</t>
  </si>
  <si>
    <t>FFRE123ZA1</t>
  </si>
  <si>
    <t>ES_1021080_FFRE123ZA1_10302019023155_80021133</t>
  </si>
  <si>
    <t>FFRE153WA1</t>
  </si>
  <si>
    <t>ES_1021080_FFRE153WA1_01072019010705_70211114</t>
  </si>
  <si>
    <t>FFRE153WAE</t>
  </si>
  <si>
    <t>ES_1021080_FFRE153WAE_01072019010705_70211114</t>
  </si>
  <si>
    <t>FFRE153ZA1</t>
  </si>
  <si>
    <t>ES_1021080_FFRE153ZA1_10302019023155_80021133</t>
  </si>
  <si>
    <t>FFRE253WAE</t>
  </si>
  <si>
    <t>ES_1021080_FFRE253WAE_12282018034716_8836892</t>
  </si>
  <si>
    <t>FFTA083WA1</t>
  </si>
  <si>
    <t>ES_1021080_FFTA083WA1_02222019073008_0608464</t>
  </si>
  <si>
    <t>FFTA103WA1</t>
  </si>
  <si>
    <t>ES_1021080_FFTA103WA1_02222019073149_0709169</t>
  </si>
  <si>
    <t>FFTA103WA2</t>
  </si>
  <si>
    <t>ES_1021080_FFTA103WA2_02222019073135_0695447</t>
  </si>
  <si>
    <t>FFTA123WA1</t>
  </si>
  <si>
    <t>ES_1021080_FFTA123WA1_02222019073208_0728278</t>
  </si>
  <si>
    <t>FFTA123WA2</t>
  </si>
  <si>
    <t>ES_1021080_FFTA123WA2_02222019073225_0745928</t>
  </si>
  <si>
    <t>FGRC064WA1</t>
  </si>
  <si>
    <t>ES_1021080_FGRC064WA1_01072019010705_70211114</t>
  </si>
  <si>
    <t>FGRC064WAE</t>
  </si>
  <si>
    <t>ES_1021080_FGRC064WAE_01072019010705_70211114</t>
  </si>
  <si>
    <t>FGRC084WA1</t>
  </si>
  <si>
    <t>ES_1021080_FGRC084WA1_01072019010705_70211114</t>
  </si>
  <si>
    <t>FGRC084WAE</t>
  </si>
  <si>
    <t>ES_1021080_FGRC084WAE_01072019010705_70211114</t>
  </si>
  <si>
    <t>FGRC104WA1</t>
  </si>
  <si>
    <t>ES_1021080_FGRC104WA1_01072019010705_70211114</t>
  </si>
  <si>
    <t>FGRC104WAE</t>
  </si>
  <si>
    <t>ES_1021080_FGRC104WAE_01072019010705_70211114</t>
  </si>
  <si>
    <t>FGRC124WA1</t>
  </si>
  <si>
    <t>ES_1021080_FGRC124WA1_01072019010705_70211114</t>
  </si>
  <si>
    <t>FGRC124WAE</t>
  </si>
  <si>
    <t>ES_1021080_FGRC124WAE_01072019010705_70211114</t>
  </si>
  <si>
    <t>FGRQ063WAE</t>
  </si>
  <si>
    <t>ES_1021080_FGRQ063WAE_01072019010705_70211114</t>
  </si>
  <si>
    <t>FGRQ083WAE</t>
  </si>
  <si>
    <t>ES_1021080_FGRQ083WAE_01072019010705_70211114</t>
  </si>
  <si>
    <t>FHTC083WA1</t>
  </si>
  <si>
    <t>ES_1021080_FHTC083WA1_12132021111859_80108012</t>
  </si>
  <si>
    <t>FHTC103WA1</t>
  </si>
  <si>
    <t>ES_1021080_FHTC103WA1_12132021111859_80108012</t>
  </si>
  <si>
    <t>FHTC103WA2</t>
  </si>
  <si>
    <t>ES_1021080_FHTC103WA2_12132021111859_80108012</t>
  </si>
  <si>
    <t>FHTC123WA1</t>
  </si>
  <si>
    <t>ES_1021080_FHTC123WA1_12132021111859_80108012</t>
  </si>
  <si>
    <t>FHTC123WA2</t>
  </si>
  <si>
    <t>ES_1021080_FHTC123WA2_12132021111859_80108012</t>
  </si>
  <si>
    <t>FHTW123WA1</t>
  </si>
  <si>
    <t>ES_1021080_FHTW123WA1_12132021111859_80108012</t>
  </si>
  <si>
    <t>FHWC054WB1</t>
  </si>
  <si>
    <t>ES_1021080_FHWC054WB1_10312022014022_80144840</t>
  </si>
  <si>
    <t>FHWC063TB1</t>
  </si>
  <si>
    <t>ES_1021080_FHWC063TB10_03232023135153_80141181</t>
  </si>
  <si>
    <t>FHWC064WB1</t>
  </si>
  <si>
    <t>ES_1021080_FHWC064WB1_10312022014022_80144840</t>
  </si>
  <si>
    <t>FHWC083TB1</t>
  </si>
  <si>
    <t>ES_1021080_FHWC083TB1_09012022092957_80139101</t>
  </si>
  <si>
    <t>FHWC083WAB</t>
  </si>
  <si>
    <t>ES_1021080_GHWQ083WC1_12132021051640_80109021</t>
  </si>
  <si>
    <t>FHWC084WB1</t>
  </si>
  <si>
    <t>ES_1021080_FHWC084WB1_10312022014022_80144840</t>
  </si>
  <si>
    <t>FHWC104WB1</t>
  </si>
  <si>
    <t>ES_1021080_FHWC104WB1_10312022014022_80144840</t>
  </si>
  <si>
    <t>FHWC124WB1</t>
  </si>
  <si>
    <t>ES_1021080_FHWC124WB1_10312022014022_80144840</t>
  </si>
  <si>
    <t>FHWC183WB2</t>
  </si>
  <si>
    <t>ES_1021080_FHWC183WB2_11252020065319_80060389</t>
  </si>
  <si>
    <t>FHWC253WB2</t>
  </si>
  <si>
    <t>ES_1021080_FHWC253WB2_11252020065319_80060389</t>
  </si>
  <si>
    <t>FHWW063WB1</t>
  </si>
  <si>
    <t>ES_1138537_FHWW063WB1_09262019122136_80018572</t>
  </si>
  <si>
    <t>FHWW063WBE</t>
  </si>
  <si>
    <t>ES_1138537_FHWW063WBE_09262019122136_80018572</t>
  </si>
  <si>
    <t>FHWW064WD1</t>
  </si>
  <si>
    <t>ES_1021080_FHWW064WD1_10312022014022_80144840</t>
  </si>
  <si>
    <t>FHWW083WB1</t>
  </si>
  <si>
    <t>ES_1138537_FHWW083WB1_09262019122136_80018572</t>
  </si>
  <si>
    <t>FHWW083WBE</t>
  </si>
  <si>
    <t>ES_1138537_FHWW083WBE_09262019122136_80018572</t>
  </si>
  <si>
    <t>FHWW084WD1</t>
  </si>
  <si>
    <t>ES_1021080_FHWW084WD1_10312022014022_80144840</t>
  </si>
  <si>
    <t>FHWW103WB1</t>
  </si>
  <si>
    <t>ES_1138537_FHWW103WB1_09262019122136_80018572</t>
  </si>
  <si>
    <t>ES_1021080_FHWW103WB1_12132021111859_80104281</t>
  </si>
  <si>
    <t>FHWW103WBE</t>
  </si>
  <si>
    <t>ES_1138537_FHWW103WBE_09262019122136_80018572</t>
  </si>
  <si>
    <t>ES_1021080_FHWW103WBE_12132021111859_80104281</t>
  </si>
  <si>
    <t>FHWW104WD1</t>
  </si>
  <si>
    <t>ES_1021080_FHWW104WD1_10312022014022_80144840</t>
  </si>
  <si>
    <t>FHWW123WB1</t>
  </si>
  <si>
    <t>ES_1138537_FHWW123WB1_09262019122136_80018572</t>
  </si>
  <si>
    <t>ES_1021080_FHWW123WB1_12132021111859_80104281</t>
  </si>
  <si>
    <t>FHWW123WBE</t>
  </si>
  <si>
    <t>ES_1138537_FHWW123WBE_09262019122136_80018572</t>
  </si>
  <si>
    <t>ES_1021080_FHWW123WBE_12132021111859_80104281</t>
  </si>
  <si>
    <t>FHWW124WD1</t>
  </si>
  <si>
    <t>ES_1021080_FHWW124WD1_10312022014022_80144840</t>
  </si>
  <si>
    <t>FHWW153WB1</t>
  </si>
  <si>
    <t>ES_1138537_FHWW153WB1_09262019122136_80018572</t>
  </si>
  <si>
    <t>FHWW153WBE</t>
  </si>
  <si>
    <t>ES_1138537_FHWW153WBE_09262019122136_80018572</t>
  </si>
  <si>
    <t>FHWW183WC2</t>
  </si>
  <si>
    <t>ES_1021080_FHWW183WC2_11252020065319_80060389</t>
  </si>
  <si>
    <t>FHWW253WC2</t>
  </si>
  <si>
    <t>ES_1021080_FHWW253WC2_11252020065319_80060389</t>
  </si>
  <si>
    <t>Frigidaire Gallery</t>
  </si>
  <si>
    <t>GHWW063WB1</t>
  </si>
  <si>
    <t>ES_1021080_GHWW063WB1_11192019062148_80023447</t>
  </si>
  <si>
    <t>GHWW083WB1</t>
  </si>
  <si>
    <t>ES_1021080_GHWW083WB1_11192019062148_80023447</t>
  </si>
  <si>
    <t>Garrison</t>
  </si>
  <si>
    <t>ES_1095007_2498533_03122016011310_5190300</t>
  </si>
  <si>
    <t>ES_1095007_2498534_03122016011332_5212651</t>
  </si>
  <si>
    <t>ES_1095007_2498535_03122016011342_5222664</t>
  </si>
  <si>
    <t>ES_1095007_2498536_03122016011357_5237033</t>
  </si>
  <si>
    <t>ES_1095007_2498537_04222016062011_6011302</t>
  </si>
  <si>
    <t>ES_1095007_2498538_03122016011410_5250657</t>
  </si>
  <si>
    <t>ES_1095007_2498539_03122016011424_5264841</t>
  </si>
  <si>
    <t>ES_1095007_2498540_03122016011438_5278377</t>
  </si>
  <si>
    <t>ES_1095007_2498541_03122016011451_5291681</t>
  </si>
  <si>
    <t>ES_1095007_2498542_03122016011504_5304294</t>
  </si>
  <si>
    <t>ES_1095007_2498543_03122016011519_5319112</t>
  </si>
  <si>
    <t>ES_1095007_2498544_03122016011536_5336244</t>
  </si>
  <si>
    <t>ES_1095007_311410572_09262019122136_80018572</t>
  </si>
  <si>
    <t>ES_1095007_311410573_09262019122136_80018572</t>
  </si>
  <si>
    <t>ES_1095007_311410577_09262019122136_80018572</t>
  </si>
  <si>
    <t>ES_1095007_311410578_09262019122136_80018572</t>
  </si>
  <si>
    <t>GE</t>
  </si>
  <si>
    <t>AEC08LW*#</t>
  </si>
  <si>
    <t>ES_1123206_AEC08LW*#_01242017140044_7221185</t>
  </si>
  <si>
    <t>AEC08LXL1</t>
  </si>
  <si>
    <t>ES_1123206_AEC08LXL1_11072017153957_9882318</t>
  </si>
  <si>
    <t>AEC10AXL1</t>
  </si>
  <si>
    <t>ES_1123206_AEC10AXL1_11072017154138_5889856</t>
  </si>
  <si>
    <t>AEC12AXH1</t>
  </si>
  <si>
    <t>ES_1123206_AEC12AXH1_11082017182233_4758722</t>
  </si>
  <si>
    <t>AEH06LX*#</t>
  </si>
  <si>
    <t>,AEM06LX*#,</t>
  </si>
  <si>
    <t>084691830306;084691830375</t>
  </si>
  <si>
    <t>ES_1123206_AEM06LV**_11252015150023_4281885</t>
  </si>
  <si>
    <t>AEH08LX*#</t>
  </si>
  <si>
    <t>ES_1123206_AEH08LX*#_11072017154423_3867608</t>
  </si>
  <si>
    <t>AEH24DX*#</t>
  </si>
  <si>
    <t>,AEL24DX*#,; ,AEM24DX*#,</t>
  </si>
  <si>
    <t>084691830245;084691830320;084691830658</t>
  </si>
  <si>
    <t>ES_1123206_AEM24DV*#_01242017135441_897333</t>
  </si>
  <si>
    <t>AEL08LV*#</t>
  </si>
  <si>
    <t>ES_1123206_AEM08LV*#_01242017134322_4840509</t>
  </si>
  <si>
    <t>AEL12AV*#</t>
  </si>
  <si>
    <t>,AEH12AX*#,; ,AEM12AX*#,</t>
  </si>
  <si>
    <t>084691819790;084691830276;084691830344</t>
  </si>
  <si>
    <t>ES_1123206_AEM12AV*#_01242017134858_4917566</t>
  </si>
  <si>
    <t>AEL18DV*#</t>
  </si>
  <si>
    <t>,AEH18DV*#,; ,AEH18DX*#,; ,AEL18DX*#,; ,AEM18DX*#,</t>
  </si>
  <si>
    <t>084691819813;084691819882;084691830252;084691830337;084691830665</t>
  </si>
  <si>
    <t>ES_1123206_AEM18DV*#_01242017135242_773431</t>
  </si>
  <si>
    <t>AEM08LX*#</t>
  </si>
  <si>
    <t>ES_1123206_AEM08LX*#_11182017161246_1704065</t>
  </si>
  <si>
    <t>AEM10AV*#</t>
  </si>
  <si>
    <t>,AEH10AX*#,; ,AEL10AV*#,; ,AEM10AX*#,</t>
  </si>
  <si>
    <t>084691819677;084691819783;084691830283;084691830351</t>
  </si>
  <si>
    <t>ES_1123206_AEM10AV*#_01242017134708_2400781</t>
  </si>
  <si>
    <t>AEM14AV*#</t>
  </si>
  <si>
    <t>,AEL14AX*#,; ,AEM14AX*#,; ,AHS14AX*#,</t>
  </si>
  <si>
    <t>084691819691;084691829959;084691830269;084691830672</t>
  </si>
  <si>
    <t>ES_1123206_AEM14AV*#_01242017135051_3957025</t>
  </si>
  <si>
    <t>AHD06LX*#</t>
  </si>
  <si>
    <t>ES_1123206_AHD06LX*#_12182017140642_4086267</t>
  </si>
  <si>
    <t>AHD06LZ*#</t>
  </si>
  <si>
    <t>,AHEL06BB*#,</t>
  </si>
  <si>
    <t>084691852308;084691894957</t>
  </si>
  <si>
    <t>ES_1123206_AHD06LZ*#_10292019105817_467492</t>
  </si>
  <si>
    <t>AHH06LW*#</t>
  </si>
  <si>
    <t>,AHM06LW*#,; ,AHM06LY*#,</t>
  </si>
  <si>
    <t>084691823803;084691823971;084691844884</t>
  </si>
  <si>
    <t>ES_1123206_AHH06LW*#_11242016102431_9132501</t>
  </si>
  <si>
    <t>AHH10AW*#</t>
  </si>
  <si>
    <t>,AHM10AY*#,</t>
  </si>
  <si>
    <t>084691823827;084691844907</t>
  </si>
  <si>
    <t>ES_1123206_AHH10AW*#_12162016143858_4645349</t>
  </si>
  <si>
    <t>AHH12AW*#</t>
  </si>
  <si>
    <t>,AHM12AY*#,; ,AHS12AX*#,</t>
  </si>
  <si>
    <t>084691823834;084691829515;084691844914</t>
  </si>
  <si>
    <t>ES_1123206_AHH12AW*#_12162016144138_8417322</t>
  </si>
  <si>
    <t>AHH18DW*#</t>
  </si>
  <si>
    <t>,AHM18DY*#,</t>
  </si>
  <si>
    <t>084691823841;084691844938</t>
  </si>
  <si>
    <t>ES_1123206_AHH18DW*#_12162016111529_8906823</t>
  </si>
  <si>
    <t>AHH24DW*#</t>
  </si>
  <si>
    <t>,AHM24DW*#,; ,AHM24DY*#,</t>
  </si>
  <si>
    <t>084691823858;084691824039;084691844945</t>
  </si>
  <si>
    <t>ES_1123206_AHH24DW*#_12162016111236_1010553</t>
  </si>
  <si>
    <t>AHH24DZ*#</t>
  </si>
  <si>
    <t>ES_1123206_AHH24DZ*#_12102019153441_1139184</t>
  </si>
  <si>
    <t>AHM05LW*#</t>
  </si>
  <si>
    <t>,AHM05LY*#,</t>
  </si>
  <si>
    <t>084691823964;084691844877</t>
  </si>
  <si>
    <t>ES_1123206_AHM05LW*#_12162016110308_7168924</t>
  </si>
  <si>
    <t>AHM08LY*#</t>
  </si>
  <si>
    <t>ES_1123206_AHH08LW*#_01122017135506_2652093</t>
  </si>
  <si>
    <t>AHM15AW*#</t>
  </si>
  <si>
    <t>,AHM15AY*#,</t>
  </si>
  <si>
    <t>084691824015;084691844921</t>
  </si>
  <si>
    <t>ES_1123206_AHM15AW*#_12162016111758_0410298</t>
  </si>
  <si>
    <t>AHP10AXQ1</t>
  </si>
  <si>
    <t>,QHM10AX-W*#,</t>
  </si>
  <si>
    <t>084691829560;084691830573</t>
  </si>
  <si>
    <t>ES_1123206_AHP10AXQ1_12182017141324_4524194</t>
  </si>
  <si>
    <t>AJCM08ACH*#</t>
  </si>
  <si>
    <t>ES_1123206_AJCM08ACH*#_04042020125532_80039184</t>
  </si>
  <si>
    <t>AJCM08AWH*#</t>
  </si>
  <si>
    <t>ES_1123206_AJCM08AWH*#_03182021082511_80070574</t>
  </si>
  <si>
    <t>AJCM10ACH*#</t>
  </si>
  <si>
    <t>ES_1123206_AJCM10ACH*#_04162020084935_80039184</t>
  </si>
  <si>
    <t>AJCM12DCH*#</t>
  </si>
  <si>
    <t>ES_1123206_AJCM12DCH*#_04042020125532_80039184</t>
  </si>
  <si>
    <t>AJCQ06LCH*#</t>
  </si>
  <si>
    <t>ES_1123206_AJCQ06LCH*#_04022020152924_1008722</t>
  </si>
  <si>
    <t>AJCQ06LWH*#</t>
  </si>
  <si>
    <t>ES_1123206_AJCQ06LWH*#_03182021082511_80070574</t>
  </si>
  <si>
    <t>AJCQ06LWJ*#</t>
  </si>
  <si>
    <t>ES_1123206_AJCQ06LWJ*#_01052023110044_1585199</t>
  </si>
  <si>
    <t>AJCQ08ACH*#</t>
  </si>
  <si>
    <t>ES_1123206_AJCQ08ACH*#_04042020125532_80039184</t>
  </si>
  <si>
    <t>AJCQ08AWH*#</t>
  </si>
  <si>
    <t>ES_1123206_AJCQ08AWH*#_03182021082511_80070574</t>
  </si>
  <si>
    <t>AJCQ08AWJ*#</t>
  </si>
  <si>
    <t>,AJCM08AWJ*#,</t>
  </si>
  <si>
    <t>084691920038;084691920045</t>
  </si>
  <si>
    <t>ES_1123206_AJCQ08AWJ*#_01052023113158_3764154</t>
  </si>
  <si>
    <t>AJCQ10ACH*#</t>
  </si>
  <si>
    <t>ES_1123206_AJCQ10ACH*#_04162020084935_80039184</t>
  </si>
  <si>
    <t>AJCQ10AWH*#</t>
  </si>
  <si>
    <t>,AJCM10AWH*#,</t>
  </si>
  <si>
    <t>084691864264;084691864271</t>
  </si>
  <si>
    <t>ES_1123206_AJCQ10AWH*#_02222021141421_2144128</t>
  </si>
  <si>
    <t>AJCQ10AWJ*#</t>
  </si>
  <si>
    <t>,AJCM10AWJ*#,</t>
  </si>
  <si>
    <t>084691920106;084691920113</t>
  </si>
  <si>
    <t>ES_1123206_AJCQ10AWJ*#_01052023105703_5100213</t>
  </si>
  <si>
    <t>AJCQ10DCH*#</t>
  </si>
  <si>
    <t>ES_1123206_AJCQ10DCH*#_04162020084935_80039184</t>
  </si>
  <si>
    <t>AJCQ10DWH*#</t>
  </si>
  <si>
    <t>,AJCM10DWH*#,</t>
  </si>
  <si>
    <t>084691864349;084691864356</t>
  </si>
  <si>
    <t>ES_1123206_AJCQ10DWH*#_02222021143117_2220117</t>
  </si>
  <si>
    <t>AJCQ10DWJ*#</t>
  </si>
  <si>
    <t>,AJCM10DWJ*#,</t>
  </si>
  <si>
    <t>084691920076;084691920083</t>
  </si>
  <si>
    <t>ES_1123206_AJCQ10DWJ*#_01052023135446_696985</t>
  </si>
  <si>
    <t>AJCQ12ACH*#</t>
  </si>
  <si>
    <t>ES_1123206_AJCQ12ACH*#_04162020084935_80039184</t>
  </si>
  <si>
    <t>AJCQ12AWH*#</t>
  </si>
  <si>
    <t>ES_1123206_AJCQ12AWH*#_02222021163713_4508935</t>
  </si>
  <si>
    <t>AJCQ12AWJ*#</t>
  </si>
  <si>
    <t>ES_1123206_AJCQ12AWJ*#_01052023134052_1448633</t>
  </si>
  <si>
    <t>AJCQ12DCH*#</t>
  </si>
  <si>
    <t>ES_1123206_AJCQ12DCH*#_04042020125532_80039184</t>
  </si>
  <si>
    <t>AJCQ12DWH*#</t>
  </si>
  <si>
    <t>,AJCM12DWH*#,</t>
  </si>
  <si>
    <t>084691864325;084691864394</t>
  </si>
  <si>
    <t>ES_1123206_AJCQ12DWH*#_02222021165710_7751581</t>
  </si>
  <si>
    <t>AJCQ12DWJ*#</t>
  </si>
  <si>
    <t>,AJCM12DWJ*#,</t>
  </si>
  <si>
    <t>084691920083;084691920137</t>
  </si>
  <si>
    <t>ES_1123206_AJCQ12DWJ*#_01052023140323_8383294</t>
  </si>
  <si>
    <t>AKCQ08ACHK1</t>
  </si>
  <si>
    <t>ES_1123206_AKCQ08ACHK1_03022020153002_5300561</t>
  </si>
  <si>
    <t>AKCQ08ACJ*#</t>
  </si>
  <si>
    <t>ES_1123206_AKCQ08ACJ*#_11102022154545_1724817</t>
  </si>
  <si>
    <t>AKCQ10ACHK1</t>
  </si>
  <si>
    <t>ES_1123206_AKCQ10ACHK1_02132020163816_4710657</t>
  </si>
  <si>
    <t>AKCQ10ACJ*#</t>
  </si>
  <si>
    <t>ES_1123206_AKCQ10ACJ*#_11102022163941_7331048</t>
  </si>
  <si>
    <t>AKCQ10DCHK1</t>
  </si>
  <si>
    <t>ES_1123206_AKCQ10DCHK1_02132020164525_2240259</t>
  </si>
  <si>
    <t>AKCQ10DCJ*#</t>
  </si>
  <si>
    <t>ES_1123206_AKCQ10DCJ*#_11102022160828_5476343</t>
  </si>
  <si>
    <t>AKCQ12ACHK1</t>
  </si>
  <si>
    <t>ES_1123206_AKCQ12ACHK1_02132020165047_4767572</t>
  </si>
  <si>
    <t>AKCQ12ACJ*#</t>
  </si>
  <si>
    <t>ES_1123206_AKCQ12ACJ*#_11102022150720_1415216</t>
  </si>
  <si>
    <t>AKCQ12DCHK1</t>
  </si>
  <si>
    <t>ES_1123206_AKCQ12DCHK1_03022020155050_3115808</t>
  </si>
  <si>
    <t>AKCQ12DCJ*#</t>
  </si>
  <si>
    <t>ES_1123206_AKCQ12DCJ*#_11102022162823_1600458</t>
  </si>
  <si>
    <t>ATM06LZ*#</t>
  </si>
  <si>
    <t>ES_1123206_ATM06LZW1_12042019141631_5596887</t>
  </si>
  <si>
    <t>GENUINE COMFORT</t>
  </si>
  <si>
    <t>GCTTW-10CRA1</t>
  </si>
  <si>
    <t>ES_1145374_GCTTW-10CRA1_083020210008754_3346501</t>
  </si>
  <si>
    <t>GCTTW-10CRA2</t>
  </si>
  <si>
    <t>ES_1145374_GCTTW-10CRA2_083020210008851_6076608</t>
  </si>
  <si>
    <t>GCTTW-12CRA1</t>
  </si>
  <si>
    <t>ES_1145374_GCTTW-12CRA1_083020210008534_1866917</t>
  </si>
  <si>
    <t>GCTTW-12CRA2</t>
  </si>
  <si>
    <t>ES_1145374_GCTTW-12CRA2_083020210008827_4854876</t>
  </si>
  <si>
    <t>GCWA-08LA00CDS2</t>
  </si>
  <si>
    <t>ES_1105164_GCWA-08LA00CDS2_02132023124909_80153973</t>
  </si>
  <si>
    <t>GCWA-10LA00CDS2</t>
  </si>
  <si>
    <t>ES_1105164_GCWA-10LA00CDS2_02132023124909_80153973</t>
  </si>
  <si>
    <t>GCWA-12LA00CDS2</t>
  </si>
  <si>
    <t>ES_1105164_GCWA-12LA00CDS2_02132023124909_80153973</t>
  </si>
  <si>
    <t>GCWNDW-06CRN8-BCL1</t>
  </si>
  <si>
    <t>ES_1145374_GCWNDW-06CRN8-BCL1_07222021073739_80092512</t>
  </si>
  <si>
    <t>GCWNDW-10CRN8-BCL0</t>
  </si>
  <si>
    <t>ES_1145374_GCWNDW-10CRN8-BCL0_07222021073739_80092512</t>
  </si>
  <si>
    <t>GREE</t>
  </si>
  <si>
    <t>GAC10AD-D3NRNH2C</t>
  </si>
  <si>
    <t>ES_1105164_GAC10AD-D3NRNH2C_12152017123142_1102116</t>
  </si>
  <si>
    <t>GJC05BK-A6NRNC5A</t>
  </si>
  <si>
    <t>ES_1105164_ GJC05BK-A6NRNC5A_04152020102317_80030501</t>
  </si>
  <si>
    <t>GJC05BK-A6NRNH2A</t>
  </si>
  <si>
    <t>ES_1105164_GJC05BK-A6NRNH2A _10232018124440_70199136</t>
  </si>
  <si>
    <t>GJC05BK-A6NRNH2B</t>
  </si>
  <si>
    <t>ES_1105164_GJC05BK-A6NRNH2B_10302019023155_80021133</t>
  </si>
  <si>
    <t>GJC06BK-A6NRNC5B</t>
  </si>
  <si>
    <t>ES_1108715_GJC06BK-A6NRNC5B_12062021053151_80104463</t>
  </si>
  <si>
    <t>GJC06BK-A6NRNH2A</t>
  </si>
  <si>
    <t>ES_1105164_GJC06BK-A6NRNH2A_10232018124440_70199136</t>
  </si>
  <si>
    <t>GJC06BK-A6NRNH2D</t>
  </si>
  <si>
    <t>ES_1105164_GJC06BK-A6NRNH2D_10302019023155_80021133</t>
  </si>
  <si>
    <t>GJC08BK-A6NRNC5B</t>
  </si>
  <si>
    <t>ES_1105164_GJC08BK-A6NRNC5B_11302020071525_80061807</t>
  </si>
  <si>
    <t>GJC08BK-A6NRNC5D</t>
  </si>
  <si>
    <t>ES_1105164_GJC08BK-A6NRNC5D_02132023124909_80153973</t>
  </si>
  <si>
    <t>GJC08BK-A6NRND2D</t>
  </si>
  <si>
    <t>ES_1105164_GJC08BK-A6NRND2D_02132023124909_80153973</t>
  </si>
  <si>
    <t>GJC08BK-A6NRNE2D</t>
  </si>
  <si>
    <t>ES_1105164_GJC08BK-A6NRNE2D_04052021012414_80073533</t>
  </si>
  <si>
    <t>GJC08BK-A6NRNH2B</t>
  </si>
  <si>
    <t>ES_1105164_GJC08BK-A6NRNH2B _10232018124440_70199136</t>
  </si>
  <si>
    <t>GJC08BK-A6NRNH2F</t>
  </si>
  <si>
    <t>ES_1105164_GJC08BK-A6NRNH2F_10302019023155_80021133</t>
  </si>
  <si>
    <t>GJC08BS-A3NRNJ1B</t>
  </si>
  <si>
    <t>ES_1105164_GJC08BS-A3NRNJ1B_04112019060808_2888594</t>
  </si>
  <si>
    <t>GJC08BU-A6NRNJ2A</t>
  </si>
  <si>
    <t>ES_1105164_GJC08BU-A6NRNJ2A_04172019103556_70213591</t>
  </si>
  <si>
    <t>GJC10BL-A6NRNC5E</t>
  </si>
  <si>
    <t>ES_1105164_GJC10BL-A6NRNC5E_11302020071527_80061811</t>
  </si>
  <si>
    <t>GJC10BL-A6NRNC5H</t>
  </si>
  <si>
    <t>ES_1105164_GJC10BL-A6NRNC5H_04262022082802_80123603</t>
  </si>
  <si>
    <t>GJC10BL-A6NRND2D</t>
  </si>
  <si>
    <t>ES_1105164_GJC10BL-A6NRND2D_02192021124622_80066832</t>
  </si>
  <si>
    <t>GJC10BL-A6NRND2K</t>
  </si>
  <si>
    <t>ES_1105164_GJC10BL-A6NRND2K_04262022082802_80123603</t>
  </si>
  <si>
    <t>GJC10BL-A6NRNE2D</t>
  </si>
  <si>
    <t>ES_1105164_GJC10BL-A6NRNE2D_02192021124622_80066832</t>
  </si>
  <si>
    <t>GJC10BL-A6NRNH2B</t>
  </si>
  <si>
    <t>ES_1105164_GJC10BL-A6NRNH2B_10232018124440_70199136</t>
  </si>
  <si>
    <t>GJC10BL-A6NRNH2D</t>
  </si>
  <si>
    <t>ES_1105164_GJC10BL-A6NRNH2D_10302019023155_80021133</t>
  </si>
  <si>
    <t>GJC10BR-A6NRNJ1A</t>
  </si>
  <si>
    <t>ES_1105164_GJC10BR-A6NRNJ1A_08122019125821_80011271</t>
  </si>
  <si>
    <t>GJC12BR-A6NRNC5C</t>
  </si>
  <si>
    <t>ES_1105164_GJC12BR-A6NRNC5C_11302020071528_80061811</t>
  </si>
  <si>
    <t>GJC12BR-A6NRNC5D</t>
  </si>
  <si>
    <t>ES_1108715_GJC12BR-A6NRNC5D_12062021053151_80104463</t>
  </si>
  <si>
    <t>GJC12BR-A6NRND2B</t>
  </si>
  <si>
    <t>ES_1105164_GJC12BR-A6NRND2B_02192021124622_80066832</t>
  </si>
  <si>
    <t>GJC12BR-A6NRND2D</t>
  </si>
  <si>
    <t>ES_1105164_GJC12BR-A6NRND2D_04262022082802_80123603</t>
  </si>
  <si>
    <t>GJC12BR-A6NRNE2B</t>
  </si>
  <si>
    <t>ES_1105164_GJC12BR-A6NRNE2B_02192021124622_80066832</t>
  </si>
  <si>
    <t>GJC12BR-A6NRNH2A</t>
  </si>
  <si>
    <t>ES_1105164_GJC12BR-A6NRNH2A_10232018124440_70199136</t>
  </si>
  <si>
    <t>GJC12BR-A6NRNH2B</t>
  </si>
  <si>
    <t>ES_1105164_GJC12BR-A6NRNH2B_10302019023155_80021133</t>
  </si>
  <si>
    <t>GJC12BR-A6NRNJ1A</t>
  </si>
  <si>
    <t>ES_1105164_GJC12BR-A6NRNJ1A_08122019125821_80011271</t>
  </si>
  <si>
    <t>GJC15BY-A6NRNE2A</t>
  </si>
  <si>
    <t>ES_1105164_GJC15BY-A6NRNE2A_02192021124622_80066832</t>
  </si>
  <si>
    <t>GJC15BY-A6NRNH2A</t>
  </si>
  <si>
    <t>ES_1105164_GJC15BY-A6NRNH2A_10232018124440_70199136</t>
  </si>
  <si>
    <t>GJC15BY-A6NRNH2B</t>
  </si>
  <si>
    <t>ES_1105164_GJC15BY-A6NRNH2B_10302019023155_80021133</t>
  </si>
  <si>
    <t>GJC18BY-D3NRNC5C</t>
  </si>
  <si>
    <t>ES_1105164_GJC18BY-D3NRNC5C_05122020102040_8840944</t>
  </si>
  <si>
    <t>GJC18BY-D6NRNC5B</t>
  </si>
  <si>
    <t>ES_1105164_GJC18BY-D6NRNC5B4_04242023134159_80159281</t>
  </si>
  <si>
    <t>GJC25BN-D6NRNC5B</t>
  </si>
  <si>
    <t>ES_1105164_GJC25BN-D6NRNC5B4_04242023134159_80159281</t>
  </si>
  <si>
    <t>GWA06BTE</t>
  </si>
  <si>
    <t>ES_1105164_GWA06BTE_08132021020111_5550000_</t>
  </si>
  <si>
    <t>GWA08BTE</t>
  </si>
  <si>
    <t>ES_1105164_GWA08BTE_08132021020111_5550000_</t>
  </si>
  <si>
    <t>GWA10BTE</t>
  </si>
  <si>
    <t>ES_1105164_GWA10BTE_08132021020111_5550000_</t>
  </si>
  <si>
    <t>GWA12BTE</t>
  </si>
  <si>
    <t>ES_1105164_GWA12BTE_08132021020111_5550000_</t>
  </si>
  <si>
    <t>GWA15BTE</t>
  </si>
  <si>
    <t>ES_1105164_GWA15BTE_08132021020111_5550000_</t>
  </si>
  <si>
    <t>GWA18BTE</t>
  </si>
  <si>
    <t>ES_1105164_GWA18BTE_061820210013644_3540696</t>
  </si>
  <si>
    <t>GWA24BTE</t>
  </si>
  <si>
    <t>ES_1105164_GWA24BTE_061820210013854_7569243</t>
  </si>
  <si>
    <t>Haier</t>
  </si>
  <si>
    <t>ESAQ406TZ*#</t>
  </si>
  <si>
    <t>ES_1123206_ESAQ406TZ*#_10292019105819_999567</t>
  </si>
  <si>
    <t>QHC10AX*#</t>
  </si>
  <si>
    <t>,QHM10AX*#,</t>
  </si>
  <si>
    <t>084691830573;084691830610</t>
  </si>
  <si>
    <t>ES_1123206_QHC10AX*#_12182017141324_489008</t>
  </si>
  <si>
    <t>QHC12AX*#</t>
  </si>
  <si>
    <t>,QHM12AX*#,; ,QHM12AX-W*#,</t>
  </si>
  <si>
    <t>084691829935;084691829942</t>
  </si>
  <si>
    <t>ES_1123206_QHC12AX*#_12182017141931_405847</t>
  </si>
  <si>
    <t>QHC15AX*#</t>
  </si>
  <si>
    <t>,QHM15AX*#,</t>
  </si>
  <si>
    <t>084691830566;084691830863</t>
  </si>
  <si>
    <t>ES_1123206_QHC15AX*#_12182017142735_5113946</t>
  </si>
  <si>
    <t>QHC18DX*#</t>
  </si>
  <si>
    <t>,QHM18DX*#,</t>
  </si>
  <si>
    <t>084691830559;084691830603</t>
  </si>
  <si>
    <t>ES_1123206_QHC18DX*#_12182017142248_2996942</t>
  </si>
  <si>
    <t>QHC24DX*#</t>
  </si>
  <si>
    <t>,QHM24DX*#,</t>
  </si>
  <si>
    <t>084691830542;084691830597</t>
  </si>
  <si>
    <t>ES_1123206_QHC24DX*#_12182017142511_6292535</t>
  </si>
  <si>
    <t>QHM05LX*#</t>
  </si>
  <si>
    <t>ES_1123206_QHM05LX*#_01112018162733_3103601</t>
  </si>
  <si>
    <t>QHM06LX*#</t>
  </si>
  <si>
    <t>ES_1123206_QHM06LX*#_01112018162119_1628839</t>
  </si>
  <si>
    <t>Hisense</t>
  </si>
  <si>
    <t>AW-10CR1RWGUE15</t>
  </si>
  <si>
    <t>ES_1115137_AW-10CR1RWGUE15_11162020021154_2714600</t>
  </si>
  <si>
    <t>AW-10CW1RWGUE10</t>
  </si>
  <si>
    <t>ES_1115137_AW-10CW1RWGUE10_012020210130696_3509240</t>
  </si>
  <si>
    <t>AW1221CW1W</t>
  </si>
  <si>
    <t>ES_1115137_AW1221CW1W_09292020052546_7146644</t>
  </si>
  <si>
    <t>AW-12CR1RWGUE15</t>
  </si>
  <si>
    <t>ES_1115137_AW-12CR1RWGUE15_11162020021645_3005349</t>
  </si>
  <si>
    <t>AW-12CW1RWGUE10</t>
  </si>
  <si>
    <t>ES_1115137_AW-12CW1RWGUE10_01202021013378_6114909</t>
  </si>
  <si>
    <t>AW1521CW1W</t>
  </si>
  <si>
    <t>ES_1115137_AW1521CW1W_09292020052654_7214108</t>
  </si>
  <si>
    <t>AW-15CR1RXFUE10</t>
  </si>
  <si>
    <t>ES_1115137_AW-15CR1RXFUE10_051420210348724_9285449</t>
  </si>
  <si>
    <t>AW-15CR1RXGUE10</t>
  </si>
  <si>
    <t>ES_1115137_AW-15CR1RXGUE10_012020210135724_8765792</t>
  </si>
  <si>
    <t>AW-15CW1RXGUE10</t>
  </si>
  <si>
    <t>ES_1115137_AW-15CW1RXGUE10_010420212105775_5435136</t>
  </si>
  <si>
    <t>AW1821CW3W</t>
  </si>
  <si>
    <t>ES_1115137_AW1821CW3W_09302020030704_5224586</t>
  </si>
  <si>
    <t>AW-18CW3RXGUE10</t>
  </si>
  <si>
    <t>ES_1115137_AW-18CW3RXGUE10_010420212105918_9763840</t>
  </si>
  <si>
    <t>AW-25CW3RDFUE10</t>
  </si>
  <si>
    <t>ES_1115137_AW-25CW3RDFUE10_122920202139805_9605226</t>
  </si>
  <si>
    <t>AW-25CW3RDGUE10</t>
  </si>
  <si>
    <t>ES_1115137_AW-25CW3RDGUE10_122920202139786_8808811</t>
  </si>
  <si>
    <t>AW-06CR1RVGUE15</t>
  </si>
  <si>
    <t>ES_1115137_AW-06CR1RVGUE15_11202020121019_4219984</t>
  </si>
  <si>
    <t>AW-06CW1RVGUE10</t>
  </si>
  <si>
    <t>ES_1115137_AW-06CW1RVGUE10_012020210123463_2152342</t>
  </si>
  <si>
    <t>AW0821CW1W</t>
  </si>
  <si>
    <t>ES_1115137_AW0821CW1W_09292020052351_7031101</t>
  </si>
  <si>
    <t>AW-08CR1RVGUE10</t>
  </si>
  <si>
    <t>ES_1115137_AW-08CR1RVGUE10_012020210128799_9565841</t>
  </si>
  <si>
    <t>AW-08CW1RVGUE10</t>
  </si>
  <si>
    <t>ES_1115137_AW-08CW1RVGUE10_11162020020124_2084785</t>
  </si>
  <si>
    <t>AW1021CW1W</t>
  </si>
  <si>
    <t>ES_1115137_AW1021CW1W_09292020052502_7102210</t>
  </si>
  <si>
    <t>hOme</t>
  </si>
  <si>
    <t>HME030340N</t>
  </si>
  <si>
    <t>ES_1139044_HME030340N_01082020021949_9989853</t>
  </si>
  <si>
    <t>HME030341N</t>
  </si>
  <si>
    <t>ES_1139044_HME030341N_01082020025204_1924313</t>
  </si>
  <si>
    <t>HME030342N</t>
  </si>
  <si>
    <t>ES_1139044_HME030342N_01082020051946_0786976</t>
  </si>
  <si>
    <t>HME030343N</t>
  </si>
  <si>
    <t>ES_1139044_HME030343N_01082020053926_1966536</t>
  </si>
  <si>
    <t>HME030524N</t>
  </si>
  <si>
    <t>ES_1139044_HME030524N_12232020120515_80065050</t>
  </si>
  <si>
    <t>HME030525N</t>
  </si>
  <si>
    <t>ES_1139044_HME030525N_12232020120515_80065050</t>
  </si>
  <si>
    <t>HME030526N</t>
  </si>
  <si>
    <t>ES_1139044_HME030526N_12232020120515_80065050</t>
  </si>
  <si>
    <t>HME030527N</t>
  </si>
  <si>
    <t>ES_1139044_HME030527N_12232020120515_80065050</t>
  </si>
  <si>
    <t>Honeywell</t>
  </si>
  <si>
    <t>HAC10</t>
  </si>
  <si>
    <t>ES_1138537_HAC10_04112022061537_80119261</t>
  </si>
  <si>
    <t>HAC10-B</t>
  </si>
  <si>
    <t>ES_1138537_HAC10-B_04112022061537_80119261</t>
  </si>
  <si>
    <t>HAC12</t>
  </si>
  <si>
    <t>ES_1138537_HAC12_04112022061537_80119261</t>
  </si>
  <si>
    <t>HAC12-B</t>
  </si>
  <si>
    <t>ES_1138537_HAC12-B_04112022061537_80119261</t>
  </si>
  <si>
    <t>HAC6</t>
  </si>
  <si>
    <t>ES_1138537_HAC6_04112022061537_80119261</t>
  </si>
  <si>
    <t>HAC6-B</t>
  </si>
  <si>
    <t>ES_1138537_HAC6-B_04112022061537_80119261</t>
  </si>
  <si>
    <t>HAC8</t>
  </si>
  <si>
    <t>ES_1138537_HAC8_04112022061537_80119261</t>
  </si>
  <si>
    <t>HAC8-B</t>
  </si>
  <si>
    <t>ES_1138537_HAC8-B_04112022061537_80119261</t>
  </si>
  <si>
    <t>IMPECCA</t>
  </si>
  <si>
    <t>ITAC08-KS21</t>
  </si>
  <si>
    <t>ES_1128884_ITAC08-KS21_04082016082408_3848684</t>
  </si>
  <si>
    <t>ITAC08-KS21-2</t>
  </si>
  <si>
    <t>ES_1128884_ITAC08-KS21-24_04032023134301_80161614</t>
  </si>
  <si>
    <t>ITAC10-KSA21</t>
  </si>
  <si>
    <t>ES_1128884_ITAC10-KSA21_04082016082433_3873065</t>
  </si>
  <si>
    <t>ITAC10-KSB21</t>
  </si>
  <si>
    <t>ES_1128884_ITAC10-KSB21_04082016082450_3890016</t>
  </si>
  <si>
    <t>ITAC-10KSB21-2</t>
  </si>
  <si>
    <t>ES_1128884_ITAC-10KSB21-24_04032023134301_80161614</t>
  </si>
  <si>
    <t>ITAC12-KSA21</t>
  </si>
  <si>
    <t>ES_1128884_ITAC12-KSA21_04082016082516_3916844</t>
  </si>
  <si>
    <t>ITAC-12KSA21-2</t>
  </si>
  <si>
    <t>ES_1128884_ITAC-12KSA21-24_04032023134301_80161614</t>
  </si>
  <si>
    <t>ITAC12-KSB21</t>
  </si>
  <si>
    <t>ES_1128884_ITAC12-KSB21_04082016082534_3934309</t>
  </si>
  <si>
    <t>ITAC-12KSB21-2</t>
  </si>
  <si>
    <t>ES_1128884_ITAC-12KSB21-24_04032023134301_80161614</t>
  </si>
  <si>
    <t>IWA06-KS30</t>
  </si>
  <si>
    <t>ES_1128884_IWA06-KS30_03292017070511_1111516</t>
  </si>
  <si>
    <t>ES_1128884_IWA06-KS30_05052019113843_80001661</t>
  </si>
  <si>
    <t>IWA08-AQ22</t>
  </si>
  <si>
    <t>ES_1128884_IWA08-AQ22_08132021020111_5550000_</t>
  </si>
  <si>
    <t>IWA08-KS30</t>
  </si>
  <si>
    <t>ES_1128884_IWA08-KS30_03292017070525_1125720</t>
  </si>
  <si>
    <t>ES_1128884_IWA08-KS30_05052019113843_80001661</t>
  </si>
  <si>
    <t>IWA10-KS30</t>
  </si>
  <si>
    <t>ES_1128884_IWA10-KS30_03292017070540_1140311</t>
  </si>
  <si>
    <t>ES_1128884_IWA10-KS30_05052019113843_80001661</t>
  </si>
  <si>
    <t>IWA12-KS30</t>
  </si>
  <si>
    <t>ES_1128884_IWA12-KS30_03292017070555_1155732</t>
  </si>
  <si>
    <t>ES_1128884_IWA12-KS30_05052019113843_80001661</t>
  </si>
  <si>
    <t>IWA12-QS30</t>
  </si>
  <si>
    <t>ES_1128884_IWA12-QS30_05092016122100_6460453</t>
  </si>
  <si>
    <t>IWA15-KS30</t>
  </si>
  <si>
    <t>ES_1128884_IWA15-KS30_03292017070617_1177832</t>
  </si>
  <si>
    <t>ES_1128884_IWA15-KS30_05052019113843_80001661</t>
  </si>
  <si>
    <t>IWA18-KS30</t>
  </si>
  <si>
    <t>ES_1128884_IWA18-KS30_03292017070633_1193904</t>
  </si>
  <si>
    <t>IWA25-KS30</t>
  </si>
  <si>
    <t>ES_1128884_IWA25-KS30_03292017070647_1207031</t>
  </si>
  <si>
    <t>Insignia</t>
  </si>
  <si>
    <t>NS-AC12WWH0</t>
  </si>
  <si>
    <t>ES_1059185_NS-AC12WWH0_01112019022358_3438803</t>
  </si>
  <si>
    <t>NS-AC12WWH0-C</t>
  </si>
  <si>
    <t>ES_1059185_NS-AC12WWH0-C_01112019022407_3447742</t>
  </si>
  <si>
    <t>NS-AC6WWH0</t>
  </si>
  <si>
    <t>ES_1059185_NS-AC6WWH0_01112019021136_2696061</t>
  </si>
  <si>
    <t>NS-AC6WWH0-C</t>
  </si>
  <si>
    <t>ES_1059185_NS-AC6WWH0-C_01112019021147_2707809</t>
  </si>
  <si>
    <t>KANIONco</t>
  </si>
  <si>
    <t>KW-05R32CSL</t>
  </si>
  <si>
    <t>ES_1142444_KW-05R32CSL_04282021102119_80075825</t>
  </si>
  <si>
    <t>KW-06R32CSL</t>
  </si>
  <si>
    <t>ES_1142444_KW-06R32CSL_04282021102119_80075825</t>
  </si>
  <si>
    <t>KW-10R32CSL</t>
  </si>
  <si>
    <t>ES_1142444_KW-10R32CSL_04282021102119_80075825</t>
  </si>
  <si>
    <t>KW-12R32CSL</t>
  </si>
  <si>
    <t>ES_1142444_KW-12R32CSL_04282021102119_80075825</t>
  </si>
  <si>
    <t>KW-18R32CS</t>
  </si>
  <si>
    <t>ES_1142444_KW-18R32CS_04282021102119_80075825</t>
  </si>
  <si>
    <t>KW-25R32CS</t>
  </si>
  <si>
    <t>ES_1142444_KW-25R32CS_04282021102119_80075825</t>
  </si>
  <si>
    <t>Kenmore</t>
  </si>
  <si>
    <t>ES_15649_861.10057_02022016030033_2033313</t>
  </si>
  <si>
    <t>ES_15649_861.10058_02022016030311_2191561</t>
  </si>
  <si>
    <t>ES_15649_861.10059_02022016030347_2227663</t>
  </si>
  <si>
    <t>ES_15649_861.10063_02022016030913_2553684</t>
  </si>
  <si>
    <t>Keystone</t>
  </si>
  <si>
    <t>KSTAT08-1C</t>
  </si>
  <si>
    <t>ES_1055302_KSTAT08-1C_04132016123938_1178536</t>
  </si>
  <si>
    <t>KSTAT08-1D</t>
  </si>
  <si>
    <t>ES_1055302_KSTAT08-1D_01102023050724_80153670</t>
  </si>
  <si>
    <t>KSTAT10-1CÂ </t>
  </si>
  <si>
    <t>ES_1055302_KSTAT10-1CÂ _04132016123958_1198715</t>
  </si>
  <si>
    <t>KSTAT10-1D</t>
  </si>
  <si>
    <t>ES_1055302_KSTAT10-1D_01102023050724_80153670</t>
  </si>
  <si>
    <t>KSTAT10-2C</t>
  </si>
  <si>
    <t>ES_1055302_KSTAT10-2C_04132016124012_1212702</t>
  </si>
  <si>
    <t>KSTAT10-2D</t>
  </si>
  <si>
    <t>ES_1055302_KSTAT10-2D_01102023050724_80153670</t>
  </si>
  <si>
    <t>KSTAT12-1C</t>
  </si>
  <si>
    <t>ES_1055302_KSTAT12-1C_04132016124026_1226357</t>
  </si>
  <si>
    <t>KSTAT12-1D</t>
  </si>
  <si>
    <t>ES_1055302_KSTAT12-1D_01102023050724_80153670</t>
  </si>
  <si>
    <t>KSTAT12-2C</t>
  </si>
  <si>
    <t>ES_1055302_KSTAT12-2C_04132016124038_1238787</t>
  </si>
  <si>
    <t>KSTAT12-2D</t>
  </si>
  <si>
    <t>ES_1055302_KSTAT12-2D_01102023050724_80153670</t>
  </si>
  <si>
    <t>KSTAW05C</t>
  </si>
  <si>
    <t>ES_1055302_KSTAW05C_04132016124053_1253663</t>
  </si>
  <si>
    <t>KSTAW05CE</t>
  </si>
  <si>
    <t>ES_1055302_KSTAW05CE_05052019113843_80001661</t>
  </si>
  <si>
    <t>KSTAW06CÂ </t>
  </si>
  <si>
    <t>ES_1055302_KSTAW06CÂ _04132016124107_1267478</t>
  </si>
  <si>
    <t>KSTAW08C</t>
  </si>
  <si>
    <t>ES_1055302_KSTAW08C_08012017100106_1666660</t>
  </si>
  <si>
    <t>KSTAW08CE</t>
  </si>
  <si>
    <t>ES_1055302_KSTAW08CE_05052019113843_80001661</t>
  </si>
  <si>
    <t>KSTAW10C</t>
  </si>
  <si>
    <t>ES_1055302_KSTAW10C_08012017100041_1641041</t>
  </si>
  <si>
    <t>KSTAW10CE</t>
  </si>
  <si>
    <t>ES_1055302_KSTAW10CE_05052019113843_80001661</t>
  </si>
  <si>
    <t>KSTAW12C</t>
  </si>
  <si>
    <t>ES_1055302_KSTAW12C_04132016124120_1280958</t>
  </si>
  <si>
    <t>KSTAW12CE</t>
  </si>
  <si>
    <t>ES_1055302_KSTAW12CE_05052019113843_80001661</t>
  </si>
  <si>
    <t>KSTAW15CE</t>
  </si>
  <si>
    <t>ES_1055302_KSTAW15CE_05052019113843_80001661</t>
  </si>
  <si>
    <t>KSTAW18C</t>
  </si>
  <si>
    <t>ES_1055302_KSTAW18C_12282018025811_5891283</t>
  </si>
  <si>
    <t>ES_1055302_KSTAW18C_04122021041635_80075822</t>
  </si>
  <si>
    <t>KSTAW25C</t>
  </si>
  <si>
    <t>ES_1055302_KSTAW25C_12282018025854_5934459</t>
  </si>
  <si>
    <t>ES_1055302_KSTAW25C_04122021041635_80075822</t>
  </si>
  <si>
    <t>Kinghome</t>
  </si>
  <si>
    <t>KHW18BTE</t>
  </si>
  <si>
    <t>ES_1105164_KHW18BTE_011820210049152_7662995</t>
  </si>
  <si>
    <t>KHW25BTE</t>
  </si>
  <si>
    <t>ES_1105164_KHW25BTE_011820210049309_2823121</t>
  </si>
  <si>
    <t>Koldfront</t>
  </si>
  <si>
    <t>WAC10002WCO</t>
  </si>
  <si>
    <t>ES_1074063_WAC10002WCO_03282016073517_0517950</t>
  </si>
  <si>
    <t>WAC10003WCO</t>
  </si>
  <si>
    <t>ES_1074063_WAC10003WCO_11072018110307_70204436</t>
  </si>
  <si>
    <t>WAC12002WCO</t>
  </si>
  <si>
    <t>ES_1074063_WAC12002WCO_03282016073529_0529071</t>
  </si>
  <si>
    <t>WAC12003WCO</t>
  </si>
  <si>
    <t>ES_1074063_WAC12003WCO_11072018110307_70204436</t>
  </si>
  <si>
    <t>WAC15003WCO</t>
  </si>
  <si>
    <t>ES_1074063_WAC15003WCO_03042020011021_80024169</t>
  </si>
  <si>
    <t>WAC18002WCO</t>
  </si>
  <si>
    <t>ES_1074063_WAC18002WCO_01172020064427_3467377</t>
  </si>
  <si>
    <t>WAC25002WCO</t>
  </si>
  <si>
    <t>ES_1074063_WAC25002WCO_01172020064435_3475018</t>
  </si>
  <si>
    <t>WAC8002WCO</t>
  </si>
  <si>
    <t>ES_1074063_WAC8002WCO_03282016073541_0541222</t>
  </si>
  <si>
    <t>WAC8003WCO</t>
  </si>
  <si>
    <t>ES_1074063_WAC8003WCO_11072018110307_70204436</t>
  </si>
  <si>
    <t>WAC8013QWCO</t>
  </si>
  <si>
    <t>ES_1074063_WAC8013QWCO_03042020011021_80024169</t>
  </si>
  <si>
    <t>WTC10002WCO115V</t>
  </si>
  <si>
    <t>ES_1074063_WTC10002WCO115V_02072017071641_1801193</t>
  </si>
  <si>
    <t>WTC10012WCO230V</t>
  </si>
  <si>
    <t>ES_1074063_WTC10012WCO230V_02072017071653_1813505</t>
  </si>
  <si>
    <t>WTC12002WCO115V</t>
  </si>
  <si>
    <t>ES_1074063_WTC12002WCO115V_02072017071704_1824736</t>
  </si>
  <si>
    <t>WTC12012WCO230V</t>
  </si>
  <si>
    <t>ES_1074063_WTC12012WCO230V_02072017071716_1836842</t>
  </si>
  <si>
    <t>WTC8002WCO</t>
  </si>
  <si>
    <t>ES_1074063_WTC8002WCO_11052018063554_9754819</t>
  </si>
  <si>
    <t>Kool King</t>
  </si>
  <si>
    <t>KWDUK-08CRN1-BCL0</t>
  </si>
  <si>
    <t>ES_1138537_KWDUK-08CRN1-BCL0_02072017071618_1778045</t>
  </si>
  <si>
    <t>Koolking</t>
  </si>
  <si>
    <t>KWH051CE1A</t>
  </si>
  <si>
    <t>ES_1138537_KWH051CE1A_10232018042456_70202380</t>
  </si>
  <si>
    <t>KWH061CE1A</t>
  </si>
  <si>
    <t>ES_1138537_KWH061CE1A_10232018042456_70202380</t>
  </si>
  <si>
    <t>KWH081CE1A</t>
  </si>
  <si>
    <t>ES_1138537_KWH081CE1A_10232018042456_70202380</t>
  </si>
  <si>
    <t>KWH101CE1A</t>
  </si>
  <si>
    <t>ES_1138537_KWH101CE1A_10232018042456_70202380</t>
  </si>
  <si>
    <t>KWH121CE1A</t>
  </si>
  <si>
    <t>ES_1138537_KWH121CE1A_10232018042456_70202380</t>
  </si>
  <si>
    <t>KWH151CE1A</t>
  </si>
  <si>
    <t>ES_1138537_KWH151CE1A_10232018042456_70202380</t>
  </si>
  <si>
    <t>MWECK-05CRN1-BCL1</t>
  </si>
  <si>
    <t>ES_1030337_MWECK-05CRN1-BCL1_12242015073416_2456049</t>
  </si>
  <si>
    <t>MWECK-06CRN1-BCL1</t>
  </si>
  <si>
    <t>ES_1030337_MWECK-06CRN1-BCL1_12242015073427_2467015</t>
  </si>
  <si>
    <t>MWECK-08CRN1-BCL0</t>
  </si>
  <si>
    <t>ES_1030337_MWECK-08CRN1-BCL0_12242015073439_2479905</t>
  </si>
  <si>
    <t>MWECK-10CRN1-BCL0</t>
  </si>
  <si>
    <t>ES_1030337_MWECK-10CRN1-BCL0_12242015073453_2493933</t>
  </si>
  <si>
    <t>MWECK-12CRN1-BCL0</t>
  </si>
  <si>
    <t>ES_1030337_MWECK-12CRN1-BCL0_12242015073507_2507239</t>
  </si>
  <si>
    <t>MWECK-15CRN1-BCK8</t>
  </si>
  <si>
    <t>ES_1030337_MWECK-15CRN1-BCK8_12242015073520_2520408</t>
  </si>
  <si>
    <t>MWECK-18CRN1-MCK8</t>
  </si>
  <si>
    <t>ES_1030337_MWECK-18CRN1-MCK8_12242015073535_2535101</t>
  </si>
  <si>
    <t>ES_1138537_MWECK-18CRN1-MCK8_03022021115854_80073560</t>
  </si>
  <si>
    <t>MWECK-25CRN1-MCJ3</t>
  </si>
  <si>
    <t>ES_1030337_MWECK-25CRN1-MCJ3_12242015073552_2552299</t>
  </si>
  <si>
    <t>ES_1138537_MWECK-25CRN1-MCJ3_03022021115854_80073560</t>
  </si>
  <si>
    <t>MWECW2-10CRN1-BCJ6</t>
  </si>
  <si>
    <t>ES_1030337_MWECW2-10CRN1-BCJ6_12242015073603_2563599</t>
  </si>
  <si>
    <t>MWECW2-12CRN1-BCJ5</t>
  </si>
  <si>
    <t>ES_1030337_MWECW2-12CRN1-BCJ5_12242015073616_2576852</t>
  </si>
  <si>
    <t>MWFUK-06CRN1-BCL1</t>
  </si>
  <si>
    <t>ES_1129046_MWFUK-06CRN1-BCL1_12062016122139_6899745</t>
  </si>
  <si>
    <t>MWFUK-08CRN1-BCL0</t>
  </si>
  <si>
    <t>ES_1129046_MWFUK-08CRN1-BCL0_12062016122153_6913099</t>
  </si>
  <si>
    <t>MWFUK-15CRN1-BCK8</t>
  </si>
  <si>
    <t>ES_1129046_MWFUK-15CRN1-BCK8_12062016122205_6925385</t>
  </si>
  <si>
    <t>MWJUK-18CRN8-MCK8</t>
  </si>
  <si>
    <t>ES_1138537_MWJUK-18CRN8-MCK8_12022020052303_80062597</t>
  </si>
  <si>
    <t>MWJUK-25CRN8-MCJ3</t>
  </si>
  <si>
    <t>ES_1138537_MWJUK-25CRN8-MCJ3_12022020052303_80062597</t>
  </si>
  <si>
    <t>LG</t>
  </si>
  <si>
    <t>LW1821ERSM(208V)</t>
  </si>
  <si>
    <t>ES_1118034_LW1821ERSM(208V)_031920210141585_4708944</t>
  </si>
  <si>
    <t>LW1821ERSM(230V)</t>
  </si>
  <si>
    <t>ES_1118034_LW1821ERSM(230V)_031920210230338_1221054</t>
  </si>
  <si>
    <t>LW1822ERSM_208V</t>
  </si>
  <si>
    <t>ES_1118034_LW1822ERSM_208V_12172021111603_80110894</t>
  </si>
  <si>
    <t>LW1822ERSM_230V</t>
  </si>
  <si>
    <t>ES_1118034_LW1822ERSM_230V_12172021111601_80110894</t>
  </si>
  <si>
    <t>LW2516ER 208V</t>
  </si>
  <si>
    <t>,LW2516ERY7 (208V),</t>
  </si>
  <si>
    <t>ES_1118034_LW2516ER 208V_11082016020201_0521170</t>
  </si>
  <si>
    <t>LW2516ER 230V</t>
  </si>
  <si>
    <t>,LW2516ERY7 (230V),</t>
  </si>
  <si>
    <t>ES_1118034_LW2516ER 230V_11082016020214_0534482</t>
  </si>
  <si>
    <t>LW2521ERSM(208V)</t>
  </si>
  <si>
    <t>ES_1118034_LW2521ERSM(208V)_031920210230241_1557332</t>
  </si>
  <si>
    <t>LW2521ERSM(230V)</t>
  </si>
  <si>
    <t>ES_1118034_LW2521ERSM(230V)_031920210231392_6716413</t>
  </si>
  <si>
    <t>LW2522ERSM_208V</t>
  </si>
  <si>
    <t>ES_1118034_LW2522ERSM_208V_12172021111607_80110894</t>
  </si>
  <si>
    <t>LW2522ERSM_230V</t>
  </si>
  <si>
    <t>ES_1118034_LW2522ERSM_230V_12172021111606_80110894</t>
  </si>
  <si>
    <t>LW6019ER</t>
  </si>
  <si>
    <t>ES_1118034_LW6019ER_11162018062815_9695802</t>
  </si>
  <si>
    <t>LW8016ER</t>
  </si>
  <si>
    <t>,LW8016ERY7; LW8017ERSM,</t>
  </si>
  <si>
    <t>ES_1118034_LW8016ER_11282015002243_0163916</t>
  </si>
  <si>
    <t>LW8022ERSM</t>
  </si>
  <si>
    <t>ES_1118034_LW8022ERSM_11082021022514_80105830</t>
  </si>
  <si>
    <t>LT0816CERY7</t>
  </si>
  <si>
    <t>ES_1118034_LT0816CERY7_12262016115038_3038854</t>
  </si>
  <si>
    <t>LT1016CERY7</t>
  </si>
  <si>
    <t>ES_1118034_LT1016CERY7_12262016115052_3052055</t>
  </si>
  <si>
    <t>LT1036CERY7(208V)</t>
  </si>
  <si>
    <t>ES_1118034_LT1036CERY7(208V)_12262016115106_3066613</t>
  </si>
  <si>
    <t>LT1036CERY7(230V)</t>
  </si>
  <si>
    <t>ES_1118034_LT1036CERY7(230V)_12262016115117_3077295</t>
  </si>
  <si>
    <t>LT1216CERY7</t>
  </si>
  <si>
    <t>ES_1118034_LT1216CERY7_12262016115130_3090696</t>
  </si>
  <si>
    <t>LT1236CERY7(208V)</t>
  </si>
  <si>
    <t>ES_1118034_LT1236CERY7(208V)_12262016115144_3104228</t>
  </si>
  <si>
    <t>LT1236CERY7(230V)</t>
  </si>
  <si>
    <t>ES_1118034_LT1236CERY7(230V)_12262016115158_3118725</t>
  </si>
  <si>
    <t>LW1016ER</t>
  </si>
  <si>
    <t>,LW1016ERY7; LW1017ERSM,</t>
  </si>
  <si>
    <t>ES_1118034_LW1016ER_11102015060338_5418664</t>
  </si>
  <si>
    <t>LW1022ERSM</t>
  </si>
  <si>
    <t>ES_1118034_LW1022ERSM_11082021022514_80105830</t>
  </si>
  <si>
    <t>LW1216ER</t>
  </si>
  <si>
    <t>,LW1216ERY7; LW1217ERSM,</t>
  </si>
  <si>
    <t>ES_1118034_LW1216ER_11102015060406_5446597</t>
  </si>
  <si>
    <t>LW1222ERSM</t>
  </si>
  <si>
    <t>ES_1118034_LW1222ERSM_11082021022514_80105830</t>
  </si>
  <si>
    <t>LW1516ER</t>
  </si>
  <si>
    <t>,LW1516ERY7,</t>
  </si>
  <si>
    <t>ES_1118034_LW1516ER_11282015001915_9955042</t>
  </si>
  <si>
    <t>LW1521ERSM</t>
  </si>
  <si>
    <t>ES_1118034_LW1521ERSM_031920210126790_4457650</t>
  </si>
  <si>
    <t>LW1522ERSM</t>
  </si>
  <si>
    <t>ES_1118034_LW1522ERSM_12172021111602_80110894</t>
  </si>
  <si>
    <t>LW1816ER 208V</t>
  </si>
  <si>
    <t>,LW1816ERY7 (208V),</t>
  </si>
  <si>
    <t>ES_1118034_LW1816ER 208V_11082016020129_0489885</t>
  </si>
  <si>
    <t>LW1816ER 230V</t>
  </si>
  <si>
    <t>,LW1816ERY7 (230V),</t>
  </si>
  <si>
    <t>ES_1118034_LW1816ER 230V_11082016020145_0505208</t>
  </si>
  <si>
    <t>Magnavox</t>
  </si>
  <si>
    <t>WW-08ESNMAG</t>
  </si>
  <si>
    <t>ES_1125950_WW-08ESNMAG_11262019031444_80026246</t>
  </si>
  <si>
    <t>Matrix</t>
  </si>
  <si>
    <t>EB119</t>
  </si>
  <si>
    <t>ES_1074063_EB119_03042020011021_80024169</t>
  </si>
  <si>
    <t>Midea</t>
  </si>
  <si>
    <t>AKW10CW71</t>
  </si>
  <si>
    <t>ES_1138537_AKW10CW71_02072017071526_1726220</t>
  </si>
  <si>
    <t>KWDUK-10CWN1-BCL0</t>
  </si>
  <si>
    <t>ES_1138537_KWDUK-10CWN1-BCL0_02072017071629_1789661</t>
  </si>
  <si>
    <t>MAT08R1ZWT</t>
  </si>
  <si>
    <t>ES_1138537_MAT08R1ZWT_03062019041936_5976331</t>
  </si>
  <si>
    <t>MAT10R1ZWT</t>
  </si>
  <si>
    <t>ES_1138537_MAT10R1ZWT_03062019042008_6008237</t>
  </si>
  <si>
    <t>MAT10R2ZWT</t>
  </si>
  <si>
    <t>ES_1138537_MAT10R2ZWT_03062019041951_5991503</t>
  </si>
  <si>
    <t>ES_1138537_MAT10R2ZWT7_04032023141605_80162432</t>
  </si>
  <si>
    <t>MAT12R1ZWT</t>
  </si>
  <si>
    <t>ES_1138537_MAT12R1ZWT_03062019042021_6021735</t>
  </si>
  <si>
    <t>ES_1138537_MAT12R1ZWT7_04032023141605_80162432</t>
  </si>
  <si>
    <t>MAT12R2ZWT</t>
  </si>
  <si>
    <t>ES_1138537_MAT12R2ZWT_03062019042038_6038677</t>
  </si>
  <si>
    <t>ES_1138537_MAT12R2ZWT7_04032023141605_80162432</t>
  </si>
  <si>
    <t>MAW06R1BWT</t>
  </si>
  <si>
    <t>ES_1138537_MAW06R1BWT_02282019105905_70217291</t>
  </si>
  <si>
    <t>MAW06R1YWT</t>
  </si>
  <si>
    <t>ES_1138537_MAW06R1YWT_02122019125600_70211114</t>
  </si>
  <si>
    <t>ES_1138537_MAW06R1YWT_11182022085240_80147335</t>
  </si>
  <si>
    <t>MAW06R1YWT-E</t>
  </si>
  <si>
    <t>ES_1138537_MAW06R1YWT-E_02122019125600_70211114</t>
  </si>
  <si>
    <t>MAW08R1BWT</t>
  </si>
  <si>
    <t>ES_1138537_MAW08R1BWT_02282019105905_70217291</t>
  </si>
  <si>
    <t>MAW08S1YWT</t>
  </si>
  <si>
    <t>ES_1138537_MAW08S1YWT_02122019125600_70211114</t>
  </si>
  <si>
    <t>MAW08S1YWT-E</t>
  </si>
  <si>
    <t>ES_1138537_MAW08S1YWT-E_02122019125600_70211114</t>
  </si>
  <si>
    <t>MAW10R1BWT</t>
  </si>
  <si>
    <t>ES_1138537_MAW10R1BWT_02282019105905_70217291</t>
  </si>
  <si>
    <t>ES_1138537_MAW10R1BWT_12142021120410_80109026</t>
  </si>
  <si>
    <t>MAW10S1YWT</t>
  </si>
  <si>
    <t>ES_1138537_MAW10S1YWT_02122019125600_70211114</t>
  </si>
  <si>
    <t>MAW10S1YWT-E</t>
  </si>
  <si>
    <t>ES_1138537_MAW10S1YWT-E_02122019125600_70211114</t>
  </si>
  <si>
    <t>MAW12R1BWT</t>
  </si>
  <si>
    <t>ES_1138537_MAW12R1BWT_02282019105905_70217291</t>
  </si>
  <si>
    <t>ES_1138537_MAW12R1BWT_12142021120410_80109026</t>
  </si>
  <si>
    <t>MAW12S1YWT</t>
  </si>
  <si>
    <t>ES_1138537_MAW12S1YWT_02122019125600_70211114</t>
  </si>
  <si>
    <t>MAW12S1YWT-E</t>
  </si>
  <si>
    <t>ES_1138537_MAW12S1YWT-E_02122019125600_70211114</t>
  </si>
  <si>
    <t>MAW15R1BWT</t>
  </si>
  <si>
    <t>ES_1138537_MAW15R1BWT_02282019105905_70217291</t>
  </si>
  <si>
    <t>MAW18R2BWT</t>
  </si>
  <si>
    <t>ES_1138537_MAW18R2BWT_03062019042108_6068863</t>
  </si>
  <si>
    <t>MAW18S2WWT</t>
  </si>
  <si>
    <t>ES_1138537_MAW18S2WWT_11292020090601_80061153</t>
  </si>
  <si>
    <t>MAW25R2BWT</t>
  </si>
  <si>
    <t>ES_1138537_MAW25R2BWT_03062019042132_6092547</t>
  </si>
  <si>
    <t>ES_1138537_MAW25R2BWT7_04032023141605_80162432</t>
  </si>
  <si>
    <t>MAW25S2WWT</t>
  </si>
  <si>
    <t>ES_1138537_MAW25S2WWT_11292020090601_80061153</t>
  </si>
  <si>
    <t>MAW25S2ZWT</t>
  </si>
  <si>
    <t>ES_1030337_MAW25S2ZWT_01162019024225_6545909</t>
  </si>
  <si>
    <t>ES_1138537_MAW25S2ZWT_11292020090601_80061153</t>
  </si>
  <si>
    <t>MAW25S2ZWT-E</t>
  </si>
  <si>
    <t>ES_1030337_MAW25S2ZWT-E_01162019024237_6557092</t>
  </si>
  <si>
    <t>ES_1138537_MAW25S2ZWT-E_11292020090601_80061153</t>
  </si>
  <si>
    <t>MTA08CR81</t>
  </si>
  <si>
    <t>ES_1030337_MTA08CR81_08232018093239_6759665</t>
  </si>
  <si>
    <t>MTA10CR81</t>
  </si>
  <si>
    <t>ES_1030337_MTA10CR81_09212018073259_5179996</t>
  </si>
  <si>
    <t>MTA10CR82</t>
  </si>
  <si>
    <t>ES_1030337_MTA10CR82_09212018073428_5268072</t>
  </si>
  <si>
    <t>MTA12CR81</t>
  </si>
  <si>
    <t>ES_1030337_MTA12CR81_08242018014638_5198802</t>
  </si>
  <si>
    <t>MTA12CR82</t>
  </si>
  <si>
    <t>ES_1030337_MTA12CR82_09212018073747_5467570</t>
  </si>
  <si>
    <t>MW12ECWBA2RCM</t>
  </si>
  <si>
    <t>ES_1138537_MW12ECWBA2RCM_12142021120410_80109026</t>
  </si>
  <si>
    <t>MWA06CR71</t>
  </si>
  <si>
    <t>ES_1138537_MWA06CR71_01302018071352_6432790</t>
  </si>
  <si>
    <t>MWA06CR71-A</t>
  </si>
  <si>
    <t>ES_1138537_MWA06CR71-A_08102017184603_0763338</t>
  </si>
  <si>
    <t>MWA06CR71-E</t>
  </si>
  <si>
    <t>ES_1138537_MWA06CR71-E_08102017184540_0740408</t>
  </si>
  <si>
    <t>MWA08CR71</t>
  </si>
  <si>
    <t>ES_1138537_MWA08CR71_01302018071423_6463254</t>
  </si>
  <si>
    <t>MWA08CR71-A</t>
  </si>
  <si>
    <t>ES_1138537_MWA08CR71-A_08102017184518_0718707</t>
  </si>
  <si>
    <t>MWA08CR71-E</t>
  </si>
  <si>
    <t>ES_1138537_MWA08CR71-E_08102017184458_0698196</t>
  </si>
  <si>
    <t>MWA10CR71</t>
  </si>
  <si>
    <t>ES_1138537_MWA10CR71_09292017033548_6148261</t>
  </si>
  <si>
    <t>MWA10CR71-A</t>
  </si>
  <si>
    <t>ES_1138537_MWA10CR71-A_08102017184437_0677719</t>
  </si>
  <si>
    <t>MWA10CR71-E</t>
  </si>
  <si>
    <t>ES_1138537_MWA10CR71-E_08102017184417_0657801</t>
  </si>
  <si>
    <t>MWA12CR71</t>
  </si>
  <si>
    <t>ES_1138537_MWA12CR71_09292017033600_6160859</t>
  </si>
  <si>
    <t>MWA12CR71-A</t>
  </si>
  <si>
    <t>ES_1138537_MWA12CR71-A_08102017184355_0635095</t>
  </si>
  <si>
    <t>MWA12CR71-E</t>
  </si>
  <si>
    <t>ES_1138537_MWA12CR71-E_08102017184330_0610917</t>
  </si>
  <si>
    <t>MWA15CR71</t>
  </si>
  <si>
    <t>ES_1030337_MWA15CR71_08232018092432_6272725</t>
  </si>
  <si>
    <t>MWA18CR72</t>
  </si>
  <si>
    <t>ES_1138537_MWA18CR72_01302018071458_6498338</t>
  </si>
  <si>
    <t>MWA25CR72</t>
  </si>
  <si>
    <t>ES_1138537_MWA25CR72_01302018071526_6526215</t>
  </si>
  <si>
    <t>MWAUK-12CRN8-BCL0</t>
  </si>
  <si>
    <t>ES_1138537_MWAUK-12CRN8-BCL0_030120220007567_9466299</t>
  </si>
  <si>
    <t>MWB08CW71</t>
  </si>
  <si>
    <t>ES_1138537_MWB08CW71_09292017033612_6172434</t>
  </si>
  <si>
    <t>MWB10CW71</t>
  </si>
  <si>
    <t>ES_1138537_MWB10CW71_09292017033624_6184471</t>
  </si>
  <si>
    <t>MWB12CW71</t>
  </si>
  <si>
    <t>ES_1138537_MWB12CW71_09292017033635_6195673</t>
  </si>
  <si>
    <t>ES_1138537_MWECW2-10CRN1-BCJ6_11182022085240_80147337</t>
  </si>
  <si>
    <t>ES_1138537_MWFUK-06CRN1-BCL1_12192016123008_0608897</t>
  </si>
  <si>
    <t>ES_1138537_MWFUK-08CRN1-BCL0_12192016123020_0620742</t>
  </si>
  <si>
    <t>ES_1138537_MWFUK-15CRN1-BCK8_12192016123035_0635878</t>
  </si>
  <si>
    <t>MWGUW2-12CRN1-BCJ5</t>
  </si>
  <si>
    <t>ES_1138537_MWGUW2-12CRN1-BCJ5_022520220122818_7376645</t>
  </si>
  <si>
    <t>MWHUK-05CRN8-BCL1</t>
  </si>
  <si>
    <t>ES_1138537_MWHUK-05CRN8-BCL1_10232018042456_70202380</t>
  </si>
  <si>
    <t>ES_1138537_MWHUK-06CRN8-BCL1_10072018120608_70200496</t>
  </si>
  <si>
    <t>ES_1138537_MWHUK-08CRN8-BCL0_10072018120607_70200496</t>
  </si>
  <si>
    <t>ES_1138537_MWHUK-10CRN8-BCL0_10072018120606_70200496</t>
  </si>
  <si>
    <t>ES_1138537_MWHUK-12CRN8-BCL0_10072018120605_70200496</t>
  </si>
  <si>
    <t>ES_1138537_MWHUK-15CRN8-BCK8_10072018120604_70200496</t>
  </si>
  <si>
    <t>MWHUKB11-06CRN8-BCL1</t>
  </si>
  <si>
    <t>ES_1138537_MWHUKB11-06CRN8-BCL1_01072019010705_70211114</t>
  </si>
  <si>
    <t>MWHUKB11-08CRN8-BCL0N</t>
  </si>
  <si>
    <t>ES_1138537_MWHUKB11-08CRN8-BCL0N_01072019010705_70211114</t>
  </si>
  <si>
    <t>MWHUKB11-10CRN8-BCL0N</t>
  </si>
  <si>
    <t>ES_1138537_MWHUKB11-10CRN8-BCL0N_01072019010705_70211114</t>
  </si>
  <si>
    <t>MWHUKB11-12CRN8-BCL0N</t>
  </si>
  <si>
    <t>ES_1138537_MWHUKB11-12CRN8-BCL0N_01072019010705_70211114</t>
  </si>
  <si>
    <t>MWHUKBE-08CRN8-BCL0N</t>
  </si>
  <si>
    <t>ES_1138537_MWHUKBE-08CRN8-BCL0N_01072019010705_70211114</t>
  </si>
  <si>
    <t>MWHUQ-06CRN8-BCL1</t>
  </si>
  <si>
    <t>ES_1138537_MWHUQ-06CRN8-BCL1_01072019010705_70211114</t>
  </si>
  <si>
    <t>MWHUQ-08CRN8-BCL0</t>
  </si>
  <si>
    <t>ES_1138537_MWHUQ-08CRN8-BCL0_01072019010705_70211114</t>
  </si>
  <si>
    <t>ES_1138537_MWJUK-18CRN8-MCK8_06072022103204_80055330</t>
  </si>
  <si>
    <t>ES_1138537_MWJUK-25CRN8-MCJ3_06072022103204_80055330</t>
  </si>
  <si>
    <t>MobilComfort</t>
  </si>
  <si>
    <t>MCSD-06</t>
  </si>
  <si>
    <t>ES_1145032_MCSD-06_02022021201744_4417840</t>
  </si>
  <si>
    <t>MCSD-08</t>
  </si>
  <si>
    <t>ES_1145032_MCSD-08_02032021094657_7682458</t>
  </si>
  <si>
    <t>MCSD5-08W7</t>
  </si>
  <si>
    <t>,MCSD5-087,</t>
  </si>
  <si>
    <t>810850030955;810850030993</t>
  </si>
  <si>
    <t>ES_1145032_MCSD5-08W7_03022022195625_531122</t>
  </si>
  <si>
    <t>Montgomery Ward</t>
  </si>
  <si>
    <t>ACE1505MW</t>
  </si>
  <si>
    <t>ES_1120898_ACE1505MW_010320222344477_5045612</t>
  </si>
  <si>
    <t>NEPO</t>
  </si>
  <si>
    <t>WS3-06E-201</t>
  </si>
  <si>
    <t>ES_1145032_WS3-06E-201_06242020092453_9177667</t>
  </si>
  <si>
    <t>WS3-06EW-201</t>
  </si>
  <si>
    <t>ES_1145032_WS3-06EW-201_08172020083132_7461027</t>
  </si>
  <si>
    <t>WS3-08E-201</t>
  </si>
  <si>
    <t>ES_1145032_WS3-08E-201_05252020102718_7933008</t>
  </si>
  <si>
    <t>WS3-08EW-201</t>
  </si>
  <si>
    <t>ES_1145032_WS3-08EW-201_08172020084558_6671258</t>
  </si>
  <si>
    <t>Noma</t>
  </si>
  <si>
    <t>043-0758-6</t>
  </si>
  <si>
    <t>ES_1025242_043-0758-6_11162020055443_6083628</t>
  </si>
  <si>
    <t>043-0759-4</t>
  </si>
  <si>
    <t>ES_1025242_043-0759-4_11162020055708_6228675</t>
  </si>
  <si>
    <t>043-5232-6</t>
  </si>
  <si>
    <t>ES_1129433_043-5232-6_11072018110307_70204436</t>
  </si>
  <si>
    <t>043-5238-4</t>
  </si>
  <si>
    <t>ES_1129433_043-5238-4_11072018110307_70204436</t>
  </si>
  <si>
    <t>043-5240-6</t>
  </si>
  <si>
    <t>ES_1025242_043-5240-6_11102016074055_3655588</t>
  </si>
  <si>
    <t>ES_1129433_043-5240-6_11072018110307_70204436</t>
  </si>
  <si>
    <t>043-5243-0</t>
  </si>
  <si>
    <t>ES_1129433_043-5243-0_11072018110307_70204436</t>
  </si>
  <si>
    <t>043-5244-8</t>
  </si>
  <si>
    <t>ES_1129433_043-5244-8_11072018110307_70204436</t>
  </si>
  <si>
    <t>043-8609-4</t>
  </si>
  <si>
    <t>ES_1025242_043-8609-4_11202020122012_4812440</t>
  </si>
  <si>
    <t>Noma iQ</t>
  </si>
  <si>
    <t>143-0034-0</t>
  </si>
  <si>
    <t>ES_1025242_143-0034-0_11262021005066_4414267</t>
  </si>
  <si>
    <t>143-0035-8</t>
  </si>
  <si>
    <t>ES_1025242_143-0035-8_112620210050706_3894166</t>
  </si>
  <si>
    <t>Norpole</t>
  </si>
  <si>
    <t>NPRAC10KEWMZ</t>
  </si>
  <si>
    <t>ES_1107227_NPRAC10KEWMZ_12262017071613_2573153</t>
  </si>
  <si>
    <t>NPRAC10KEWMZ1</t>
  </si>
  <si>
    <t>ES_1139258_NPRAC10KEWMZ1_11212018051020_70206237</t>
  </si>
  <si>
    <t>NPRAC10KEWMZ2</t>
  </si>
  <si>
    <t>ES_1026218_NPRAC10KEWMZ2_121420210142584_5377535</t>
  </si>
  <si>
    <t>NPRAC12KEWMZ</t>
  </si>
  <si>
    <t>ES_1107227_NPRAC12KEWMZ_12262017071627_2587284</t>
  </si>
  <si>
    <t>NPRAC12KEWMZ1</t>
  </si>
  <si>
    <t>ES_1139258_NPRAC12KEWMZ1_11212018051020_70206237</t>
  </si>
  <si>
    <t>NPRAC15KEWMZ</t>
  </si>
  <si>
    <t>ES_1107227_NPRAC15KEWMZ_12262017071648_2608304</t>
  </si>
  <si>
    <t>NPRAC15KEWMZ1</t>
  </si>
  <si>
    <t>ES_1139258_NPRAC15KEWMZ1_11212018051020_70206237</t>
  </si>
  <si>
    <t>NPRAC6KEWMZ</t>
  </si>
  <si>
    <t>ES_1107227_NPRAC6KEWMZ_12262017071707_2627201</t>
  </si>
  <si>
    <t>NPRAC6KEWMZ1</t>
  </si>
  <si>
    <t>ES_1139258_NPRAC6KEWMZ1_11212018051020_70206237</t>
  </si>
  <si>
    <t>NPRAC6KEWMZ2</t>
  </si>
  <si>
    <t>ES_1026218_NPRAC6KEWMZ2_121420210142824_5677753</t>
  </si>
  <si>
    <t>NPRAC8KEWMZ</t>
  </si>
  <si>
    <t>ES_1107227_NPRAC8KEWMZ_12262017071722_2642745</t>
  </si>
  <si>
    <t>NPRAC8KEWMZ1</t>
  </si>
  <si>
    <t>ES_1139258_NPRAC8KEWMZ1_11212018051020_70206237</t>
  </si>
  <si>
    <t>Ocean Breeze</t>
  </si>
  <si>
    <t>OBZ-05ESN3</t>
  </si>
  <si>
    <t>ES_1125950_OBZ-05ESN3_11292020090601_80062599</t>
  </si>
  <si>
    <t>OBZ-08ESN3</t>
  </si>
  <si>
    <t>ES_1125950_OBZ-08ESN3_11292020090601_80062599</t>
  </si>
  <si>
    <t>OBZ-10ESN</t>
  </si>
  <si>
    <t>ES_1125950_OBZ-10ESN_12022016022222_5342844</t>
  </si>
  <si>
    <t>OBZ-10ESN3</t>
  </si>
  <si>
    <t>ES_1125950_OBZ-10ESN3_11192019052521_80023995</t>
  </si>
  <si>
    <t>OBZ-12ESN</t>
  </si>
  <si>
    <t>ES_1125950_OBZ-12ESN_12122016062453_3893204</t>
  </si>
  <si>
    <t>OBZ-12ESN3</t>
  </si>
  <si>
    <t>ES_1125950_OBZ-12ESN3_11192019052521_80023995</t>
  </si>
  <si>
    <t>OBZ-12WESN</t>
  </si>
  <si>
    <t>ES_1125950_OBZ-12WESN_11192019052521_80023995</t>
  </si>
  <si>
    <t>OMNI</t>
  </si>
  <si>
    <t>OWH121CE1A</t>
  </si>
  <si>
    <t>ES_1143317_OWH121CE1A_12102021073521_80103789</t>
  </si>
  <si>
    <t>OMNI MAX</t>
  </si>
  <si>
    <t>OWECW212CRN1BCJ5</t>
  </si>
  <si>
    <t>ES_1136068_OWECW212CRN1BCJ5_022520220135706_8175892</t>
  </si>
  <si>
    <t>OWH051CE1A</t>
  </si>
  <si>
    <t>ES_1143317_OWH051CE1A_12102021073521_80103789</t>
  </si>
  <si>
    <t>OWH081CE1A</t>
  </si>
  <si>
    <t>ES_1143317_OWH081CE1A_12102021073521_80103789</t>
  </si>
  <si>
    <t>OWH101CE1A</t>
  </si>
  <si>
    <t>ES_1143317_OWH101CE1A_12102021073521_80103789</t>
  </si>
  <si>
    <t>OSLO</t>
  </si>
  <si>
    <t>OSHB-06</t>
  </si>
  <si>
    <t>ES_1145032_OSHB-06_02022021201744_6258814</t>
  </si>
  <si>
    <t>OSHB-08</t>
  </si>
  <si>
    <t>ES_1145032_OSHB-08_02032021094657_443537</t>
  </si>
  <si>
    <t>OSHB5-08W7</t>
  </si>
  <si>
    <t>,OSHB5-087,</t>
  </si>
  <si>
    <t>810850031037;810850031044</t>
  </si>
  <si>
    <t>ES_1145032_OSHB5-08W7_03022022195625_7210946</t>
  </si>
  <si>
    <t>PELONIS</t>
  </si>
  <si>
    <t>PAT10R1ZWT</t>
  </si>
  <si>
    <t>ES_1138537_PAT10R1ZWT_10212019064757_0477333</t>
  </si>
  <si>
    <t>ES_1138537_PAT10R1ZWT_01042023124054_80153674</t>
  </si>
  <si>
    <t>PAT12R1ZWT</t>
  </si>
  <si>
    <t>ES_1138537_PAT12R1ZWT_10212019064809_0489575</t>
  </si>
  <si>
    <t>ES_1138537_PAT12R1ZWT_01042023124054_80153674_</t>
  </si>
  <si>
    <t>PAW06R1BWT</t>
  </si>
  <si>
    <t>ES_1138537_PAW06R1BWT_03022021115854_80073560</t>
  </si>
  <si>
    <t>PAW08R1BWT</t>
  </si>
  <si>
    <t>ES_1138537_PAW08R1BWT_03022021115854_80073560</t>
  </si>
  <si>
    <t>Perfect aire</t>
  </si>
  <si>
    <t>1PAQ6000</t>
  </si>
  <si>
    <t>ES_1121980_1PAQ6000_03042020011021_80024169</t>
  </si>
  <si>
    <t>1PAQ8000</t>
  </si>
  <si>
    <t>ES_1121980_1PAQ8000_03042020011021_80024169</t>
  </si>
  <si>
    <t>4FPC10000</t>
  </si>
  <si>
    <t>ES_1121980_4FPC10000_06162016070840_0920558</t>
  </si>
  <si>
    <t>4FPC12000</t>
  </si>
  <si>
    <t>ES_1121980_4FPC12000_06162016070853_0933461</t>
  </si>
  <si>
    <t>4PAC10000</t>
  </si>
  <si>
    <t>ES_1121980_4PAC10000_12232015074909_6949404</t>
  </si>
  <si>
    <t>4PAC12000</t>
  </si>
  <si>
    <t>ES_1121980_4PAC12000_12232015074922_6962271</t>
  </si>
  <si>
    <t>4PAC15000</t>
  </si>
  <si>
    <t>ES_1121980_4PAC15000_12232015074934_6974251</t>
  </si>
  <si>
    <t>4PAC5000</t>
  </si>
  <si>
    <t>ES_1121980_4PAC5000_12232015075024_7024216</t>
  </si>
  <si>
    <t>4PAC6000</t>
  </si>
  <si>
    <t>ES_1121980_4PAC6000_12232015075036_7036860</t>
  </si>
  <si>
    <t>4PAC8000</t>
  </si>
  <si>
    <t>ES_1121980_4PAC8000_12232015075049_7049800</t>
  </si>
  <si>
    <t>4PATW10000</t>
  </si>
  <si>
    <t>ES_1121980_4PATW10000_12232015075103_7063492</t>
  </si>
  <si>
    <t>4PATW10002</t>
  </si>
  <si>
    <t>ES_1121980_4PATW10002_07052017073919_0359296</t>
  </si>
  <si>
    <t>4PATW12000</t>
  </si>
  <si>
    <t>ES_1121980_4PATW12000_12232015075114_7074272</t>
  </si>
  <si>
    <t>4PATW12002</t>
  </si>
  <si>
    <t>ES_1121980_4PATW12002_06162016070910_0950622</t>
  </si>
  <si>
    <t>4PATW8000</t>
  </si>
  <si>
    <t>ES_1121980_4PATW8000_07052017073858_0338253</t>
  </si>
  <si>
    <t>5PAC10000</t>
  </si>
  <si>
    <t>ES_1121980_5PAC10000_11232016093903_3943520</t>
  </si>
  <si>
    <t>5PAC12000</t>
  </si>
  <si>
    <t>ES_1121980_5PAC12000_11232016093927_3967383</t>
  </si>
  <si>
    <t>5PAC15000</t>
  </si>
  <si>
    <t>ES_1121980_5PAC15000_11072018110307_70204436</t>
  </si>
  <si>
    <t>5PAC18000</t>
  </si>
  <si>
    <t>ES_1121980_5PAC18000_04282021102119_80075825</t>
  </si>
  <si>
    <t>5PAC25000</t>
  </si>
  <si>
    <t>ES_1121980_5PAC25000_04282021102119_80075825</t>
  </si>
  <si>
    <t>5PAC5000</t>
  </si>
  <si>
    <t>ES_1121980_5PAC5000_11072018110307_70204436</t>
  </si>
  <si>
    <t>5PAC6000</t>
  </si>
  <si>
    <t>ES_1121980_5PAC6000_11072018110307_70204436</t>
  </si>
  <si>
    <t>5PAC8000</t>
  </si>
  <si>
    <t>ES_1121980_5PAC8000_11072018110307_70204436</t>
  </si>
  <si>
    <t>5PATW10000</t>
  </si>
  <si>
    <t>ES_1121980_5PATW10000_12202022024800_80152805</t>
  </si>
  <si>
    <t>5PATW10002</t>
  </si>
  <si>
    <t>ES_1121980_5PATW10002_12202022024800_80152805</t>
  </si>
  <si>
    <t>5PATW12000</t>
  </si>
  <si>
    <t>ES_1121980_5PATW12000_12202022024800_80152805</t>
  </si>
  <si>
    <t>5PATW12002</t>
  </si>
  <si>
    <t>ES_1121980_5PATW12002_12202022024800_80152805</t>
  </si>
  <si>
    <t>5PATW8000</t>
  </si>
  <si>
    <t>ES_1121980_5PATW8000_12202022024800_80152805</t>
  </si>
  <si>
    <t>5SAC10000</t>
  </si>
  <si>
    <t>ES_1121980_5SAC10000_12082016105206_4326653</t>
  </si>
  <si>
    <t>5SAC12000</t>
  </si>
  <si>
    <t>ES_1121980_5SAC12000_12082016105220_4340272</t>
  </si>
  <si>
    <t>6PAC10000</t>
  </si>
  <si>
    <t>ES_1121980_6PAC10000_11072018110307_70204436</t>
  </si>
  <si>
    <t>ES_1121980_6PAC10000_12142021120410_80107688</t>
  </si>
  <si>
    <t>6PAC12000</t>
  </si>
  <si>
    <t>ES_1121980_6PAC12000_11072018110307_70204436</t>
  </si>
  <si>
    <t>ES_1121980_6PAC12000_12142021120410_80107688</t>
  </si>
  <si>
    <t>6SAC10000</t>
  </si>
  <si>
    <t>ES_1121980_6SAC10000_03042020011021_80024169</t>
  </si>
  <si>
    <t>6SAC12000</t>
  </si>
  <si>
    <t>ES_1121980_6SAC12000_03042020011021_80024169</t>
  </si>
  <si>
    <t>Perfect Comfort</t>
  </si>
  <si>
    <t>PCTTW08L0C2D</t>
  </si>
  <si>
    <t>ES_17771_PCTTW08L0C1D_08152014002320_2200131</t>
  </si>
  <si>
    <t>PCTTW10K0C2D</t>
  </si>
  <si>
    <t>ES_1092479_PCTTW10K0C2D_06112019062444_4284912</t>
  </si>
  <si>
    <t>PCTTW10L0C2D</t>
  </si>
  <si>
    <t>ES_17771_PCTTW10L0C1D_08152014001400_1640855</t>
  </si>
  <si>
    <t>PCTTW12K0C2D</t>
  </si>
  <si>
    <t>ES_1092479_PCTTW12K0C2D_06112019063219_4739456</t>
  </si>
  <si>
    <t>PCTTW12L0C2D</t>
  </si>
  <si>
    <t>ES_17771_PCTTW12L0C1D_08152014000249_0969693</t>
  </si>
  <si>
    <t>Polar Wind</t>
  </si>
  <si>
    <t>MWEUK-06CRN1-BCL1</t>
  </si>
  <si>
    <t>ES_21964_MWEUK-06CRN1-BCL1_12232015075125_7085913</t>
  </si>
  <si>
    <t>MWEUK-08CRN1-BCL0</t>
  </si>
  <si>
    <t>ES_21964_MWEUK-08CRN1-BCL0_12232015075137_7097178</t>
  </si>
  <si>
    <t>ES_21964_MWFUK-06CRN1-BCL1_11112016071947_8787964</t>
  </si>
  <si>
    <t>ES_21964_MWFUK-08CRN1-BCL0_11112016072028_8828669</t>
  </si>
  <si>
    <t>ES_0021964_MWHUK-06CRN8-BCL1_10242019112704_80021283</t>
  </si>
  <si>
    <t>ES_0021964_MWHUK-08CRN8-BCL0_10242019112704_80021283</t>
  </si>
  <si>
    <t>RCA</t>
  </si>
  <si>
    <t>RACE1011-6COM</t>
  </si>
  <si>
    <t>ES_1120898_RACE1011-6COM_032720210816467_1047252</t>
  </si>
  <si>
    <t>RACE1024-6COM</t>
  </si>
  <si>
    <t>ES_1120898_RACE1024-6COM_01102022204857_7316044</t>
  </si>
  <si>
    <t>RACE1202E-B</t>
  </si>
  <si>
    <t>ES_1120898_RACE1202E-B_03172020061420_5660850</t>
  </si>
  <si>
    <t>RACE1202E-D</t>
  </si>
  <si>
    <t>ES_1120898_RACE1202E-D_012320222114973_8441006</t>
  </si>
  <si>
    <t>RACE1211-6COM</t>
  </si>
  <si>
    <t>ES_1120898_RACE1211-6COM_020220212358477_8347856</t>
  </si>
  <si>
    <t>RACE1224-6COM</t>
  </si>
  <si>
    <t>ES_1120898_RACE1224-6COM_011020222048697_3628226</t>
  </si>
  <si>
    <t>RACE6011-6COM</t>
  </si>
  <si>
    <t>ES_1120898_RACE6011-6COM_032720210819366_2132607</t>
  </si>
  <si>
    <t>RACE6024-6COM</t>
  </si>
  <si>
    <t>ES_1120898_RACE6024-6COM_011020222048668_7158002</t>
  </si>
  <si>
    <t>RACE8002E-D</t>
  </si>
  <si>
    <t>ES_1120898_RACE8002E-D_03172020061401_5641016</t>
  </si>
  <si>
    <t>RACE8011-6COM</t>
  </si>
  <si>
    <t>ES_1120898_RACE8011-6COM_020220212356587_5049073</t>
  </si>
  <si>
    <t>RACE8024-6COM</t>
  </si>
  <si>
    <t>ES_1120898_RACE8024-6COM_011020222048314_9168376</t>
  </si>
  <si>
    <t>Rowa</t>
  </si>
  <si>
    <t>RWAC-18CRA2//K8U(ES)</t>
  </si>
  <si>
    <t>ES_1126578_RWAC-18CRA2//K8U(ES)_06052017082537_1137623</t>
  </si>
  <si>
    <t>Seasons</t>
  </si>
  <si>
    <t>ST08R1</t>
  </si>
  <si>
    <t>ES_1048137_ST08R1_090720212231581_1584289</t>
  </si>
  <si>
    <t>ST08RA1</t>
  </si>
  <si>
    <t>ES_1048137_ST08RA1_11152022122703_80148275</t>
  </si>
  <si>
    <t>ST10R1</t>
  </si>
  <si>
    <t>ES_1048137_ST10R1_090720212231927_4589165</t>
  </si>
  <si>
    <t>ST10R2</t>
  </si>
  <si>
    <t>ES_1048137_ST10R2_090720212231251_5498005</t>
  </si>
  <si>
    <t>ST10RA1</t>
  </si>
  <si>
    <t>ES_1048137_ST10RA1_11152022122703_80148275</t>
  </si>
  <si>
    <t>ST10RA2</t>
  </si>
  <si>
    <t>ES_1048137_ST10RA2_11152022122703_80148275</t>
  </si>
  <si>
    <t>ST12R1</t>
  </si>
  <si>
    <t>ES_1048137_ST12R1_090720212231596_7309136</t>
  </si>
  <si>
    <t>ST12R2</t>
  </si>
  <si>
    <t>ES_1048137_ST12R2_090720212231173_1077496</t>
  </si>
  <si>
    <t>ST12RA1</t>
  </si>
  <si>
    <t>ES_1048137_ST12RA1_11152022122703_80148275</t>
  </si>
  <si>
    <t>ST12RA2</t>
  </si>
  <si>
    <t>ES_1048137_ST12RA2_11152022122703_80148275</t>
  </si>
  <si>
    <t>SW06R1</t>
  </si>
  <si>
    <t>ES_1048137_SW06R1_09132021073615_80096618</t>
  </si>
  <si>
    <t>SW08R1</t>
  </si>
  <si>
    <t>ES_1048137_SW08R1_09132021073615_80096618</t>
  </si>
  <si>
    <t>SW10R1</t>
  </si>
  <si>
    <t>ES_1048137_SW10R1_09132021073615_80096618</t>
  </si>
  <si>
    <t>SW12R1</t>
  </si>
  <si>
    <t>ES_1048137_SW12R1_09132021073615_80096618</t>
  </si>
  <si>
    <t>SW18R2</t>
  </si>
  <si>
    <t>ES_1048137_SW18R2_09132021073615_80096618</t>
  </si>
  <si>
    <t>SW25R2</t>
  </si>
  <si>
    <t>ES_1048137_SW25R2_09132021073615_80096618</t>
  </si>
  <si>
    <t>Soleusair</t>
  </si>
  <si>
    <t>ES_1145032_WS3-06E-201_06242020092453_8634623</t>
  </si>
  <si>
    <t>ES_1145032_WS3-06EW-201_08172020083132_8641931</t>
  </si>
  <si>
    <t>ES_1145032_WS3-08E-201_06242020092819_4181482</t>
  </si>
  <si>
    <t>ES_1145032_WS3-08EW-201_08122020134850_2442285</t>
  </si>
  <si>
    <t>WS4-06EW-201</t>
  </si>
  <si>
    <t>ES_1145032_WS4-06EW-201_02032021100934_3613855</t>
  </si>
  <si>
    <t>WS4-08E7W-201</t>
  </si>
  <si>
    <t>,W*5-08E7-###,; ,W*5-08E7W-###,</t>
  </si>
  <si>
    <t>810850030665;810850030948;810850030986</t>
  </si>
  <si>
    <t>ES_1145032_WS4-08E7W-201_03022022195625_7740747</t>
  </si>
  <si>
    <t>WS4-08EW-201</t>
  </si>
  <si>
    <t>ES_1145032_WS4-08EW-201_02032021102526_2956811</t>
  </si>
  <si>
    <t>SPT</t>
  </si>
  <si>
    <t>WA-1022S1</t>
  </si>
  <si>
    <t>ES_1084573_WA-1022S1_11162016044525_1525217</t>
  </si>
  <si>
    <t>WA-1222S1</t>
  </si>
  <si>
    <t>,WA-12FMS1,</t>
  </si>
  <si>
    <t>ES_1084573_WA-1222S1_11162016044018_1218812</t>
  </si>
  <si>
    <t>TCL</t>
  </si>
  <si>
    <t>10T3E1-CA</t>
  </si>
  <si>
    <t>ES_1126578_10T3E1-CA_07142022015580_5679323</t>
  </si>
  <si>
    <t>10W3E1</t>
  </si>
  <si>
    <t>ES_1126578_10W3E1_07142022024330_7000397</t>
  </si>
  <si>
    <t>10W3E1-A</t>
  </si>
  <si>
    <t>ES_1126578_10W3E1-A_03172020031740_5060791</t>
  </si>
  <si>
    <t>10W9E1</t>
  </si>
  <si>
    <t>ES_1126578_10W9E1_071420220244649_8638097</t>
  </si>
  <si>
    <t>10W9E1-A</t>
  </si>
  <si>
    <t>ES_1126578_10W9E1-A_071420220244868_4289592</t>
  </si>
  <si>
    <t>12T3E1</t>
  </si>
  <si>
    <t>ES_1126578_12T3E1_05192020054023_6823481</t>
  </si>
  <si>
    <t>12T3E1-CA</t>
  </si>
  <si>
    <t>ES_1126578_12T3E1-CA_071420220158802_5993919</t>
  </si>
  <si>
    <t>12W3E1</t>
  </si>
  <si>
    <t>ES_1126578_12W3E1_071420220244993_9474202</t>
  </si>
  <si>
    <t>12W3E1-A</t>
  </si>
  <si>
    <t>ES_1126578_12W3E1-A_03172020031802_5082252</t>
  </si>
  <si>
    <t>12W9E1</t>
  </si>
  <si>
    <t>ES_1126578_12W9E1_07142022024588_2236819</t>
  </si>
  <si>
    <t>12W9E1-A</t>
  </si>
  <si>
    <t>ES_1126578_12W9E1-A_071420220245792_8950177</t>
  </si>
  <si>
    <t>15W3E1-A</t>
  </si>
  <si>
    <t>ES_1126578_15W3E1-A_05192020053859_6739278</t>
  </si>
  <si>
    <t>15W9E1-A</t>
  </si>
  <si>
    <t>ES_1126578_15W9E1-A_071420220245331_9090859</t>
  </si>
  <si>
    <t>6W3ER1</t>
  </si>
  <si>
    <t>ES_1126578_6W3ER1_05192020053736_6656225</t>
  </si>
  <si>
    <t>6W3ER1-A</t>
  </si>
  <si>
    <t>ES_1126578_6W3ER1-A_05192020053821_6701911</t>
  </si>
  <si>
    <t>6W9E1</t>
  </si>
  <si>
    <t>ES_1126578_6W9E1_071420220242425_6242454</t>
  </si>
  <si>
    <t>6W9ER1-A</t>
  </si>
  <si>
    <t>ES_1126578_6W9ER1-A_071420220134730_2668327</t>
  </si>
  <si>
    <t>8T3E1</t>
  </si>
  <si>
    <t>ES_1126578_8T3E1_05192020053930_6770292</t>
  </si>
  <si>
    <t>8W3ER1-A</t>
  </si>
  <si>
    <t>ES_1126578_8W3ER1-A_03172020031657_5017917</t>
  </si>
  <si>
    <t>8W9E1</t>
  </si>
  <si>
    <t>ES_1126578_8W9E1_071420220242463_6325606</t>
  </si>
  <si>
    <t>8W9ER1-A</t>
  </si>
  <si>
    <t>ES_1126578_8W9ER1-A_071420220135844_4327439</t>
  </si>
  <si>
    <t>H10W25W-CA</t>
  </si>
  <si>
    <t>ES_1126578_H10W25W-CA_071420220136670_3996015</t>
  </si>
  <si>
    <t>H10W26W</t>
  </si>
  <si>
    <t>ES_1126578_H10W26W_071420220136956_8663087</t>
  </si>
  <si>
    <t>H12W25W-CA</t>
  </si>
  <si>
    <t>ES_1126578_H12W25W-CA_071420220136301_9817357</t>
  </si>
  <si>
    <t>H12W26W</t>
  </si>
  <si>
    <t>ES_1126578_H12W26W_071420220136693_8752903</t>
  </si>
  <si>
    <t>H15W25W</t>
  </si>
  <si>
    <t>ES_1126578_H15W25W_071420220136772_7667817</t>
  </si>
  <si>
    <t>H15W25W-CA</t>
  </si>
  <si>
    <t>ES_1126578_H15W25W-CA_071420220137321_4139936</t>
  </si>
  <si>
    <t>H6W25W-CA</t>
  </si>
  <si>
    <t>ES_1126578_H6W25W-CA_071420220135136_1680729</t>
  </si>
  <si>
    <t>H8W25W-CA</t>
  </si>
  <si>
    <t>ES_1126578_H8W25W-CA_071420220136635_8588997</t>
  </si>
  <si>
    <t>KC-15/YXRD(E1/6)(001570)</t>
  </si>
  <si>
    <t>ES_1126578_KC-15/YXRD(E1/6)(001570)_021020220108186_1852091</t>
  </si>
  <si>
    <t>KC-18/YXRD(E1/6)(00997)</t>
  </si>
  <si>
    <t>ES_1126578_KC-18/YXRD(E1/6)(00997)_030820212128458_6223097</t>
  </si>
  <si>
    <t>KC-23/YXRD(E1/6)(00963)</t>
  </si>
  <si>
    <t>ES_1126578_KC-23/YXRD(E1/6)(00963)_030820212128632_3649057</t>
  </si>
  <si>
    <t>KC-29/YXRD(E1/6)(00408)</t>
  </si>
  <si>
    <t>ES_1126578_KC-29/YXRD(E1/6)(00408)_120320200011466_9894616</t>
  </si>
  <si>
    <t>KC-35/YXRD(E1/6)(40500)</t>
  </si>
  <si>
    <t>ES_1126578_KC-35/YXRD(E1/6)(40500)_12032020001159_9799031</t>
  </si>
  <si>
    <t>KC-44/YXRD(E1/6)(01071)</t>
  </si>
  <si>
    <t>ES_1126578_KC-44/YXRD(E1/6)(01071)_111620212325668_3223686</t>
  </si>
  <si>
    <t>KC-52/YXRD(E/6)(00966)</t>
  </si>
  <si>
    <t>ES_1126578_KC-52/YXRD(E/6)(00966)_111620212325343_4626277</t>
  </si>
  <si>
    <t>KC-70/YXRD(E/6)(00967)</t>
  </si>
  <si>
    <t>ES_1126578_KC-70/YXRD(E/6)(00967)_111620212325964_5608859</t>
  </si>
  <si>
    <t>TAW08CREB19W</t>
  </si>
  <si>
    <t>TWC-08CR/UH,ES,</t>
  </si>
  <si>
    <t>ES_1126578_TAW08CREB19W_12142018164738_5298730</t>
  </si>
  <si>
    <t>TAW15CRE19</t>
  </si>
  <si>
    <t>ES_1126578_TAW15CRE19_10252018074539_3539986</t>
  </si>
  <si>
    <t>TAW15CREW0W</t>
  </si>
  <si>
    <t>ES_1126578_TAW15CREW0W_09112019083105_0665123</t>
  </si>
  <si>
    <t>TTW-10CRA2/J6U(0202)</t>
  </si>
  <si>
    <t>ES_1126578_TTW-10CRA2/J6U(0202)_122820200026550_3627326</t>
  </si>
  <si>
    <t>TWAC-18CRA2/K8U(ES)</t>
  </si>
  <si>
    <t>,TWC-18CR2/UH (ES),</t>
  </si>
  <si>
    <t>ES_1126578_TWAC-18CRA2/K8U(ES)_11022016023511_4111052</t>
  </si>
  <si>
    <t>ES_1126578_TWC-06CRD1/L1U(ES)_121420210112424_3404565</t>
  </si>
  <si>
    <t>ES_1126578_TWC-08CRD1/L0U(ES)_121420210112142_1240205</t>
  </si>
  <si>
    <t>W10T9E1-A</t>
  </si>
  <si>
    <t>ES_1126578_W10T9E1-A_11232020065528_4528242</t>
  </si>
  <si>
    <t>W10T9EX1-A</t>
  </si>
  <si>
    <t>ES_1126578_W10T9EX1-A_11232020071242_5562933</t>
  </si>
  <si>
    <t>W12T9E1-A</t>
  </si>
  <si>
    <t>ES_1126578_W12T9E1-A_11232020072247_6167519</t>
  </si>
  <si>
    <t>W12T9EX1-A</t>
  </si>
  <si>
    <t>ES_1126578_W12T9EX1-A_11232020073435_6875187</t>
  </si>
  <si>
    <t>W8T9E1-A</t>
  </si>
  <si>
    <t>ES_1126578_W8T9E1-A_11232020063706_3426590</t>
  </si>
  <si>
    <t>Toscana</t>
  </si>
  <si>
    <t>57H-IFJ-TWAC10CRD1LT</t>
  </si>
  <si>
    <t>ES_1127347_57H-IFJ-TWAC10CRD1LT_042020230257995_1297316</t>
  </si>
  <si>
    <t>Toscana Air</t>
  </si>
  <si>
    <t>57H-ID0-10CRN1/BCL0W</t>
  </si>
  <si>
    <t>ES_1127347_57H-ID0-10CRN1/BCL0W_03182016212139_6099814</t>
  </si>
  <si>
    <t>57H-ID0-12CRN1/BCL0W</t>
  </si>
  <si>
    <t>ES_1127347_57H-ID0-12CRN1/BCL0W_03182016212208_6128672</t>
  </si>
  <si>
    <t>57H-ID0-MWEUK10CRN1</t>
  </si>
  <si>
    <t>ES_1127347_57H-ID0-MWEUK10CRN1_01242018142229_3749657</t>
  </si>
  <si>
    <t>57H-ID0-MWEUK12CRN1</t>
  </si>
  <si>
    <t>ES_1127347_57H-ID0-MWEUK12CRN1_01242018142305_3785583</t>
  </si>
  <si>
    <t>Toshiba</t>
  </si>
  <si>
    <t>RAC-WK0811ESCWC</t>
  </si>
  <si>
    <t>ES_1138537_RAC-WK0811ESCWC_12142018083456_6496182</t>
  </si>
  <si>
    <t>RAC-WK0811ESCWU</t>
  </si>
  <si>
    <t>ES_1138537_RAC-WK0811ESCWU_09122017081943_4383946</t>
  </si>
  <si>
    <t>RAC-WK1011ESCWU</t>
  </si>
  <si>
    <t>ES_1138537_RAC-WK1011ESCWU_09122017081957_4397034</t>
  </si>
  <si>
    <t>RAC-WK1211ESCWU</t>
  </si>
  <si>
    <t>ES_1138537_RAC-WK1211ESCWU_09122017082008_4408556</t>
  </si>
  <si>
    <t>RAC-WK1511ESCRU</t>
  </si>
  <si>
    <t>ES_1138537_RAC-WK1511ESCRU_09122017082019_4419283</t>
  </si>
  <si>
    <t>RAC-WK1512ESCRRC</t>
  </si>
  <si>
    <t>ES_1138537_RAC-WK1512ESCRRC_05052019113843_80001661</t>
  </si>
  <si>
    <t>RAC-WK1512ESCRRU</t>
  </si>
  <si>
    <t>ES_1138537_RAC-WK1512ESCRRU_05242019125050_80001661</t>
  </si>
  <si>
    <t>RAC-WK1513ESCWRU</t>
  </si>
  <si>
    <t>ES_1138537_RAC-WK1513ESCWRU_09262019122136_80018572</t>
  </si>
  <si>
    <t>RAC-WK1821ESCRU</t>
  </si>
  <si>
    <t>ES_1138537_RAC-WK1821ESCRU_09122017082032_4432210</t>
  </si>
  <si>
    <t>RAC-WK1822ESCWU</t>
  </si>
  <si>
    <t>ES_1138537_RAC-WK1822ESCWU_09262019032949_8589959</t>
  </si>
  <si>
    <t>RAC-WK1823ESCWRU</t>
  </si>
  <si>
    <t>ES_1138537_RAC-WK1823ESCWRU_09202021023022_80099043</t>
  </si>
  <si>
    <t>TOSOT</t>
  </si>
  <si>
    <t>ES_1105164_GJC08BK-A6NRNC5B_11302020071526_80061807</t>
  </si>
  <si>
    <t>ES_1105164_GJC08BS-A3NRNJ1B_04032019093546_4146004</t>
  </si>
  <si>
    <t>GJC08BS-A6NRNJ1A</t>
  </si>
  <si>
    <t>ES_1105164_GJC08BS-A6NRNJ1A_06052020070212_0532298</t>
  </si>
  <si>
    <t>ES_1105164_GJC08BU-A6NRNJ2A_11302020071523_80061807</t>
  </si>
  <si>
    <t>ES_1105164_GJC10BL-A6NRNC5E_11302020071529_80061811</t>
  </si>
  <si>
    <t>GJC10BR-A3NRNJ1C</t>
  </si>
  <si>
    <t>ES_1105164_GJC10BR-A3NRNJ1C_04032019095146_5106042</t>
  </si>
  <si>
    <t>ES_1105164_GJC10BR-A6NRNJ1A_05072020061716_80041664</t>
  </si>
  <si>
    <t>GJC12BR-A3NRNJ1C</t>
  </si>
  <si>
    <t>ES_1105164_GJC12BR-A3NRNJ1C_04032019095523_5323590</t>
  </si>
  <si>
    <t>ES_1105164_GJC12BR-A6NRNC5C_11302020072523_80061811</t>
  </si>
  <si>
    <t>ES_1105164_GJC12BR-A6NRNJ1A_05072020061716_5550000_</t>
  </si>
  <si>
    <t>Vissani</t>
  </si>
  <si>
    <t>VWA10</t>
  </si>
  <si>
    <t>ES_31912_VWA10_12102021003281_9776079</t>
  </si>
  <si>
    <t>Whirlpool</t>
  </si>
  <si>
    <t>WHAT081-1AW</t>
  </si>
  <si>
    <t>ES_1055302_WHAT081-1AW_06222018054403_6243217</t>
  </si>
  <si>
    <t>WHAT101-1AW</t>
  </si>
  <si>
    <t>ES_1055302_WHAT101-1AW_06222018054421_6261334</t>
  </si>
  <si>
    <t>WHAT102-2AW</t>
  </si>
  <si>
    <t>ES_1055302_WHAT102-2AW_02132019062426_9066894</t>
  </si>
  <si>
    <t>WHAT102-2BW</t>
  </si>
  <si>
    <t>ES_1055302_WHAT102-2BW_021620222317117_4449895</t>
  </si>
  <si>
    <t>WHAT121-1AW</t>
  </si>
  <si>
    <t>ES_1055302_WHAT121-1AW_06222018054438_6278236</t>
  </si>
  <si>
    <t>WHAT122-2AW</t>
  </si>
  <si>
    <t>ES_1055302_WHAT122-2AW_06222018054454_6294924</t>
  </si>
  <si>
    <t>WHAW061CW</t>
  </si>
  <si>
    <t>ES_1055302_WHAW061CW_10292020095421_5261342</t>
  </si>
  <si>
    <t>WHAW081BW</t>
  </si>
  <si>
    <t>ES_1055302_WHAW081BW_12192016123148_0708086</t>
  </si>
  <si>
    <t>WHAW081CW</t>
  </si>
  <si>
    <t>ES_1055302_WHAW081CW_10292020100117_5677207</t>
  </si>
  <si>
    <t>WHAW101BW</t>
  </si>
  <si>
    <t>ES_1055302_WHAW101BW_12192016123159_0719219</t>
  </si>
  <si>
    <t>WHAW101CW</t>
  </si>
  <si>
    <t>ES_1055302_WHAW101CW_111720210204558_8646338</t>
  </si>
  <si>
    <t>WHAW121BW</t>
  </si>
  <si>
    <t>ES_1055302_WHAW121BW_12192016123217_0737613</t>
  </si>
  <si>
    <t>WHAW121CW</t>
  </si>
  <si>
    <t>ES_1055302_WHAW121CW_111720210204122_1980888</t>
  </si>
  <si>
    <t>WHAW151BW</t>
  </si>
  <si>
    <t>ES_1055302_WHAW151BW_12192016123230_0750199</t>
  </si>
  <si>
    <t>WHAW151CW</t>
  </si>
  <si>
    <t>ES_1055302_WHAW151CW_111720210204719_4307290</t>
  </si>
  <si>
    <t>WHAW182BW</t>
  </si>
  <si>
    <t>ES_1055302_WHAW182BW_12192016123242_0762243</t>
  </si>
  <si>
    <t>WHAW182CW</t>
  </si>
  <si>
    <t>ES_1055302_WHAW182CW_111720210206669_9370241</t>
  </si>
  <si>
    <t>WHAW242BW</t>
  </si>
  <si>
    <t>ES_1055302_WHAW242BW_12192016123304_0784869</t>
  </si>
  <si>
    <t>WHAW242CW</t>
  </si>
  <si>
    <t>ES_1055302_WHAW242CW_111720210206311_2835481</t>
  </si>
  <si>
    <t>WINIA</t>
  </si>
  <si>
    <t>WWC8-C06RC40-X</t>
  </si>
  <si>
    <t>ES_1108205_WWC8-C06RC40-X_11272020021391_2051955</t>
  </si>
  <si>
    <t>WWC8-C08RC40-X</t>
  </si>
  <si>
    <t>ES_1108205_WWC8-C08RC40-X_112720200213828_3819419</t>
  </si>
  <si>
    <t>KHL24A35A</t>
  </si>
  <si>
    <t>ES_31705_KHL24A35A_03252019170149_3309403</t>
  </si>
  <si>
    <t>KHM18A34A</t>
  </si>
  <si>
    <t>ES_31705_KHM18A34A_03252019171229_3949822</t>
  </si>
  <si>
    <t>KHS10A10A</t>
  </si>
  <si>
    <t>ES_31705_KHS10A10A_03252019172833_4913856</t>
  </si>
  <si>
    <t>KHS12A33A</t>
  </si>
  <si>
    <t>ES_31705_KHS12A33A_03252019173656_5416935</t>
  </si>
  <si>
    <t>Gradient</t>
  </si>
  <si>
    <t>RRHP01</t>
  </si>
  <si>
    <t>R32</t>
  </si>
  <si>
    <t>ES_1147758_RRHP01_10172022155337_7717248</t>
  </si>
  <si>
    <t>LUBECK</t>
  </si>
  <si>
    <t>57H-ID0-B12HRFN8BCL0</t>
  </si>
  <si>
    <t>ES_1127347_57H-ID0-B12HRFN8BCL0_040620230327410_9654989</t>
  </si>
  <si>
    <t>KSTAW08INV-HC</t>
  </si>
  <si>
    <t>ES_1055302_KSTAW08INV-HC_040720230730708_5821191</t>
  </si>
  <si>
    <t>KSTAW12INV-HC</t>
  </si>
  <si>
    <t>ES_1055302_KSTAW12INV-HC_040720230733943_5670808</t>
  </si>
  <si>
    <t>MWAUQB-08HRFN8-BCL0</t>
  </si>
  <si>
    <t>ES_1138537_MWAUQB-08HRFN8-BCL0_04132023043596_9881063</t>
  </si>
  <si>
    <t>MWAUQB-12HRFN8-BCL0</t>
  </si>
  <si>
    <t>ES_1138537_MWAUQB-12HRFN8-BCL0_041320230550905_1248983</t>
  </si>
  <si>
    <t>MCSD5-10HW7</t>
  </si>
  <si>
    <t>,MCSD5-10HW,</t>
  </si>
  <si>
    <t>810850030979;810850031013</t>
  </si>
  <si>
    <t>ES_1145032_MCSD5-10HW7_03022022201547_347254</t>
  </si>
  <si>
    <t>OSHB5-10H7</t>
  </si>
  <si>
    <t>,OSHB-10HW,; ,OSHB5-10HW,</t>
  </si>
  <si>
    <t>810850030702;810850031020;810850031051</t>
  </si>
  <si>
    <t>ES_1145032_OSHB5-10H7_03022022201547_7976480</t>
  </si>
  <si>
    <t>MAW12HV1CWT</t>
  </si>
  <si>
    <t>ES_1138537_MAW12HV1CWT_020720220134393_6288675</t>
  </si>
  <si>
    <t>WS4-10EH7W-301</t>
  </si>
  <si>
    <t>,W*5-10EH7W-###,; ,W*5-10EHW-###,; ,WS4-10EHW-301,</t>
  </si>
  <si>
    <t>810850030368;810850030672;810850030962;810850031006</t>
  </si>
  <si>
    <t>ES_1145032_WS4-10EH7W-301_03022022201546_8389093</t>
  </si>
  <si>
    <t>Updated 10/02/2025</t>
  </si>
  <si>
    <t>Height (inches)</t>
  </si>
  <si>
    <t>Width (inches)</t>
  </si>
  <si>
    <t>Depth (inches)</t>
  </si>
  <si>
    <t>Weight (lbs)</t>
  </si>
  <si>
    <t>Voltage (volts)</t>
  </si>
  <si>
    <t>Installation Mounting Type</t>
  </si>
  <si>
    <t>Support Bracket</t>
  </si>
  <si>
    <t>Heating Mode</t>
  </si>
  <si>
    <t>Connected Capable</t>
  </si>
  <si>
    <t>Communication Hardware Architecture</t>
  </si>
  <si>
    <t>DR Protocol</t>
  </si>
  <si>
    <t>Primary Communication Module/Device Brand Name and Model Number</t>
  </si>
  <si>
    <t>Network Security Standards</t>
  </si>
  <si>
    <t>Network Standby Power (watts)</t>
  </si>
  <si>
    <t>Is Broadband Internet Connection Needed for Demand Response?</t>
  </si>
  <si>
    <t>Does Not Straddle Window or Windowsill</t>
  </si>
  <si>
    <t>FHWW085WE1</t>
  </si>
  <si>
    <t>ES_1021080_FHWW085WE1_12072023101732_80189695</t>
  </si>
  <si>
    <t>FHWW105WE1</t>
  </si>
  <si>
    <t>ES_1021080_FHWW105WE1_12072023101732_80189695</t>
  </si>
  <si>
    <t>FHWW125WE1</t>
  </si>
  <si>
    <t>ES_1021080_FHWW125WE1_12072023101732_80189695</t>
  </si>
  <si>
    <t>FHWW145WE1</t>
  </si>
  <si>
    <t>ES_1021080_FHWW145WE1_12072023101732_80189695</t>
  </si>
  <si>
    <t>FHWW185WE2</t>
  </si>
  <si>
    <t>,,Dual voltage 230/208</t>
  </si>
  <si>
    <t>ES_1021080_FHWW185WE2_12072023101732_80189695</t>
  </si>
  <si>
    <t>FHWW245WE2</t>
  </si>
  <si>
    <t>ES_1021080_FHWW245WE2_12072023101732_80189695</t>
  </si>
  <si>
    <t>GHWQ083WC1</t>
  </si>
  <si>
    <t>Straddles Window</t>
  </si>
  <si>
    <t>ES_1021080_GHWQ083WC1_09072023120847_80181101</t>
  </si>
  <si>
    <t>GHWQ085WD1</t>
  </si>
  <si>
    <t>ES_1021080_GHWQ085WD1_09072023120847_80181101</t>
  </si>
  <si>
    <t>GHWQ103WC1</t>
  </si>
  <si>
    <t>ES_1021080_GHWQ103WC1_09072023120847_80181101</t>
  </si>
  <si>
    <t>GHWQ105WD1</t>
  </si>
  <si>
    <t>ES_1021080_GHWQ105WD1_09072023120847_80181101</t>
  </si>
  <si>
    <t>GHWQ123WC1</t>
  </si>
  <si>
    <t>ES_1021080_GHWQ123WC1_09072023120847_80181101</t>
  </si>
  <si>
    <t>GHWQ125WD1</t>
  </si>
  <si>
    <t>ES_1021080_GHWQ125WD1_09072023120847_80181101</t>
  </si>
  <si>
    <t>GE Profile</t>
  </si>
  <si>
    <t>AHTR10ACH2</t>
  </si>
  <si>
    <t>ES_1123206_AHTR10ACH2_10232023153049_9869958</t>
  </si>
  <si>
    <t>AHTR12ACH2</t>
  </si>
  <si>
    <t>ES_1123206_AHTR12ACH2_10232023153609_5797387</t>
  </si>
  <si>
    <t>AHTR14AC*#</t>
  </si>
  <si>
    <t>,AHTR14BA*#,</t>
  </si>
  <si>
    <t>ES_1123206_AHTR14AC*#_10232023154549_8885309</t>
  </si>
  <si>
    <t>PHNT10CCH1</t>
  </si>
  <si>
    <t>Straddles Windowsill</t>
  </si>
  <si>
    <t>ES_1123206_PHNT10CCH1_10232023163058_8050805</t>
  </si>
  <si>
    <t>PHNT12CCH1</t>
  </si>
  <si>
    <t>ES_1123206_PHNT12CCH1_10232023162410_537073</t>
  </si>
  <si>
    <t>PWDV08W**#</t>
  </si>
  <si>
    <t>ES_1123206_PWDV08W**#_11202023141819_9556390</t>
  </si>
  <si>
    <t>PWDV10W**#</t>
  </si>
  <si>
    <t>ES_1123206_PWDV10W**#_11202023142852_6974603</t>
  </si>
  <si>
    <t>PWDV12W**#</t>
  </si>
  <si>
    <t>ES_1123206_PWDV12W**#_11202023143404_8143121</t>
  </si>
  <si>
    <t>PWDV14W**#</t>
  </si>
  <si>
    <t>ES_1123206_PWDV14W**#_11202023143906_5548059</t>
  </si>
  <si>
    <t>GJH09BW-A6DRNL1A</t>
  </si>
  <si>
    <t>ES_1105164_GJH09BW-A6DRNL1A_09292023120031_80167529</t>
  </si>
  <si>
    <t>AHW0823TW1W</t>
  </si>
  <si>
    <t>ES_1115137_AHW0823TW1W_03292024101816_7505761</t>
  </si>
  <si>
    <t>NS-AC12WWH5-C</t>
  </si>
  <si>
    <t>ES_1059185_NS-AC12WWH5-C_122220231037728_3631320</t>
  </si>
  <si>
    <t>BD08NWES</t>
  </si>
  <si>
    <t>ES_1126481_BD08NWES_01292024115535_80198615</t>
  </si>
  <si>
    <t>BD10NWES</t>
  </si>
  <si>
    <t>ES_1126481_BD10NWES_01292024115535_80198615</t>
  </si>
  <si>
    <t>BD12NWES</t>
  </si>
  <si>
    <t>ES_1126481_BD12NWES_01292024115535_80198615</t>
  </si>
  <si>
    <t>RXTS-101A</t>
  </si>
  <si>
    <t>RXTS-121A</t>
  </si>
  <si>
    <t>RXTS-81A</t>
  </si>
  <si>
    <t>ES_0017771_RXTS-101A_07272023175325_80167537</t>
  </si>
  <si>
    <t>ES_0017771_RXTS-121A_07272023175325_80167537</t>
  </si>
  <si>
    <t>ES_0017771_RXTS-81A_07272023175325_80167537</t>
  </si>
  <si>
    <t>DAC080B7IWDB-6</t>
  </si>
  <si>
    <t>ES_0031682_DAC080B7IWDB-6_01022024123846_80193130</t>
  </si>
  <si>
    <t>DAC080B8IWDB-6</t>
  </si>
  <si>
    <t>ES_0031682_DAC080B8IWDB-6_01022024123846_80193130</t>
  </si>
  <si>
    <t>DAC100B8IWDB-6</t>
  </si>
  <si>
    <t>ES_0031682_DAC100B8IWDB-6_01022024123846_80193130</t>
  </si>
  <si>
    <t>DAC120ECBIWDB</t>
  </si>
  <si>
    <t>ES_0031682_DAC120ECBIWDB_01022024123846_80193130</t>
  </si>
  <si>
    <t>DELLA</t>
  </si>
  <si>
    <t>048-TL-W10KI</t>
  </si>
  <si>
    <t>ES_1141693_048-TL-W10KI_02292024172105_3444940</t>
  </si>
  <si>
    <t>048-TL-W12KI</t>
  </si>
  <si>
    <t>ES_1141693_048-TL-W12KI_02292024172626_4044153</t>
  </si>
  <si>
    <t>048-TL-W8KI</t>
  </si>
  <si>
    <t>ES_1141693_048-TL-W8KI_02292024165059_4724084</t>
  </si>
  <si>
    <t>CCV08A10A</t>
  </si>
  <si>
    <t>ES_31705_CCV08A10A_01172024135900_6351434</t>
  </si>
  <si>
    <t>CCV10A10A</t>
  </si>
  <si>
    <t>ES_31705_CCV10A10A_01172024140454_4386407</t>
  </si>
  <si>
    <t>CCV12A10A</t>
  </si>
  <si>
    <t>ES_31705_CCV12A10A_01172024140929_4342157</t>
  </si>
  <si>
    <t>MWCUWA-12CRFN8-BCN10</t>
  </si>
  <si>
    <t>ES_1138537_MWCUWA-12CRFN8-BCN10_122020230849311_1190330</t>
  </si>
  <si>
    <t>043-8814-4</t>
  </si>
  <si>
    <t>ES_1025242_043-8814-4_02212024150151_4147149</t>
  </si>
  <si>
    <t>043-8815-2</t>
  </si>
  <si>
    <t>ES_1025242_043-8815-2_02212024150555_9304315</t>
  </si>
  <si>
    <t>143-0087-4</t>
  </si>
  <si>
    <t>ES_1025242_143-0087-4_11182023171753_6553460</t>
  </si>
  <si>
    <t>143-0088-2</t>
  </si>
  <si>
    <t>ES_1025242_143-0088-2_11182023173258_1327020</t>
  </si>
  <si>
    <t>H12W4MW</t>
  </si>
  <si>
    <t>,H12W4MW-CA,</t>
  </si>
  <si>
    <t>846042071178;846042071239</t>
  </si>
  <si>
    <t>ES_1126578_H12W4MW_12052023110754_2446863</t>
  </si>
  <si>
    <t>H8W4MW</t>
  </si>
  <si>
    <t>,H8W4MW-CA,</t>
  </si>
  <si>
    <t>846042070935;846042071192</t>
  </si>
  <si>
    <t>ES_1126578_H8W4MW_12052023105345_5636102</t>
  </si>
  <si>
    <t>OWH121CV4A</t>
  </si>
  <si>
    <t>ES_1136068_OWH121CV4A_11012023095826_80188020</t>
  </si>
  <si>
    <t>1PACU10000</t>
  </si>
  <si>
    <t>ES_1121980_1PACU10000_07252023105119_80167523</t>
  </si>
  <si>
    <t>1PACU12000</t>
  </si>
  <si>
    <t>ES_1121980_1PACU12000_07252023105119_80167523</t>
  </si>
  <si>
    <t>1PACU8000</t>
  </si>
  <si>
    <t>ES_1121980_1PACU8000_07252023105119_80167523</t>
  </si>
  <si>
    <t>1PACV10000</t>
  </si>
  <si>
    <t>ES_1121980_1PACV10000_07252023105119_80167523</t>
  </si>
  <si>
    <t>1PACV12000</t>
  </si>
  <si>
    <t>ES_11219801PACV12000_07252023105119_80167523</t>
  </si>
  <si>
    <t>1PACV8000</t>
  </si>
  <si>
    <t>ES_1121980_1PACV8000_07252023105119_80167523</t>
  </si>
  <si>
    <t>Richmond</t>
  </si>
  <si>
    <t>RMV08A10A</t>
  </si>
  <si>
    <t>ES_31705_RMV08A10A_01092024140007_3981286</t>
  </si>
  <si>
    <t>RMV10A10A</t>
  </si>
  <si>
    <t>ES_31705_RMV10A10A_01092024140604_7347680</t>
  </si>
  <si>
    <t>RMV12A10A</t>
  </si>
  <si>
    <t>ES_31705_RMV12A10A_01092024141250_4641687</t>
  </si>
  <si>
    <t>H10W4MW</t>
  </si>
  <si>
    <t>,H10W4MW-CA,</t>
  </si>
  <si>
    <t>846042070959;846042071215</t>
  </si>
  <si>
    <t>ES_1126578_H10W4MW_12052023110020_8521539</t>
  </si>
  <si>
    <t>KSTAW08INV</t>
  </si>
  <si>
    <t>ES_1055302_KSTAW08INV_01292024112932_80198612</t>
  </si>
  <si>
    <t>KSTAW10INV</t>
  </si>
  <si>
    <t>ES_1055302_KSTAW10INV_01292024112932_80198612</t>
  </si>
  <si>
    <t>KSTAW12INV</t>
  </si>
  <si>
    <t>ES_1055302_KSTAW12INV_01292024112932_80198612</t>
  </si>
  <si>
    <t>LW1022FVSM</t>
  </si>
  <si>
    <t>ES_1118034_LW1022FVSM_092620230505831_4537537</t>
  </si>
  <si>
    <t>LW1022IVSM</t>
  </si>
  <si>
    <t>ES_1118034_LW1022IVSM_092620230505166_2375181</t>
  </si>
  <si>
    <t>LW1222IVSM</t>
  </si>
  <si>
    <t>ES_1118034_LW1222IVSM_092620230505865_8222880</t>
  </si>
  <si>
    <t>LW1224IVSM</t>
  </si>
  <si>
    <t>ES_1118034_LW1224IVSM_11202023125113_80190901</t>
  </si>
  <si>
    <t>LW1522FVSM</t>
  </si>
  <si>
    <t>ES_1118034_LW1522FVSM_010820240822821_2187901</t>
  </si>
  <si>
    <t>LW1522IVSM</t>
  </si>
  <si>
    <t>ES_1118034_LW1522IVSM_092620230506611_6980335</t>
  </si>
  <si>
    <t>LW1822IVSM</t>
  </si>
  <si>
    <t>ES_1118034_LW1822IVSM_09222023104627_80182318</t>
  </si>
  <si>
    <t>LW2422IVSM(208V)</t>
  </si>
  <si>
    <t>ES_1118034_LW2422IVSM(208V)_092620230506888_9658733</t>
  </si>
  <si>
    <t>LW2422IVSM(230V)</t>
  </si>
  <si>
    <t>ES_1118034_LW2422IVSM(230V)_092620230506471_2460682</t>
  </si>
  <si>
    <t>LW6023IVSM</t>
  </si>
  <si>
    <t>ES_1118034_LW6023IVSM_09222023104621_80182319</t>
  </si>
  <si>
    <t>LW8022IVSM</t>
  </si>
  <si>
    <t>ES_1118034_LW8022IVSM_092620230506716_3115438</t>
  </si>
  <si>
    <t>LW8024IVSM</t>
  </si>
  <si>
    <t>ES_1118034_LW8024IVSM_11202023125113_80190902</t>
  </si>
  <si>
    <t>ES_1138537_1010451315_11212023123132_80189560</t>
  </si>
  <si>
    <t>ES_1138537_1010451379_11212023123132_80189560</t>
  </si>
  <si>
    <t>ES_1138537_1010451479_11212023123132_80189560</t>
  </si>
  <si>
    <t>MAW08AV1QWT</t>
  </si>
  <si>
    <t>ES_1138537_MAW08AV1QWT_07272023171057_80176132</t>
  </si>
  <si>
    <t>MAW08AV1QWT-C</t>
  </si>
  <si>
    <t>ES_1138537_MAW08AV1QWT-C_09282023160824_80183471</t>
  </si>
  <si>
    <t>MAW08HV1CWT</t>
  </si>
  <si>
    <t>ES_1138537_MAW08HV1CWT_010220240946718_4545013</t>
  </si>
  <si>
    <t>MAW08U1QWT</t>
  </si>
  <si>
    <t>ES_1138537_MAW08U1QWT_11212023124024_80189917</t>
  </si>
  <si>
    <t>MAW08V1QWT</t>
  </si>
  <si>
    <t>ES_1138537_MAW08V1QWT_07272023171057_80176132</t>
  </si>
  <si>
    <t>MAW08V1QWT-T</t>
  </si>
  <si>
    <t>ES_1138537_MAW08V1QWT-T_01022024125349_80195322</t>
  </si>
  <si>
    <t>MAW10U1QWT</t>
  </si>
  <si>
    <t>ES_1138537_MAW10U1QWT_11212023124024_80189917</t>
  </si>
  <si>
    <t>MAW10V1QWT</t>
  </si>
  <si>
    <t>ES_1138537_MAW10V1QWT_07272023171057_80176132</t>
  </si>
  <si>
    <t>MAW12AV1QWT</t>
  </si>
  <si>
    <t>ES_1138537_MAW12AV1QWT_07272023171057_80176132</t>
  </si>
  <si>
    <t>MAW12AV1QWT-C</t>
  </si>
  <si>
    <t>ES_1138537_MAW12AV1QWT-C_09282023160824_80183471</t>
  </si>
  <si>
    <t>ES_1138537_MAW12HV1CWT_120420230826247_9283395</t>
  </si>
  <si>
    <t>MAW12U1QWT</t>
  </si>
  <si>
    <t>ES_1138537_MAW12U1QWT_11212023124024_80189917</t>
  </si>
  <si>
    <t>MAW12V1QWT</t>
  </si>
  <si>
    <t>ES_1138537_MAW12V1QWT_07272023171057_80176132</t>
  </si>
  <si>
    <t>MAW12V1QWT-M</t>
  </si>
  <si>
    <t>ES_1138537_MAW12V1QWT-M_07272023171057_80176132</t>
  </si>
  <si>
    <t>MAW12V1YWT-S</t>
  </si>
  <si>
    <t>ES_1138537_MAW12V1YWT-S_01022024125349_80195322</t>
  </si>
  <si>
    <t>MAW14R1VWT</t>
  </si>
  <si>
    <t>ES_1138537_MAW14R1VWT_01022024125349_80195322</t>
  </si>
  <si>
    <t>MAW18R2VWT</t>
  </si>
  <si>
    <t>ES_1138537_MAW18R2VWT_01022024125349_80195322</t>
  </si>
  <si>
    <t>MAW25R2VWT</t>
  </si>
  <si>
    <t>ES_1138537_MAW24R2VWT _01022024125349_80195322</t>
  </si>
  <si>
    <t>MW08MSWBA1RCM</t>
  </si>
  <si>
    <t>ES_1138537_MW08MSWBA1RCM_07272023171057_80176132</t>
  </si>
  <si>
    <t>MW08MSWBA5RCM</t>
  </si>
  <si>
    <t>ES_1138537_MW08MSWBA5RCM_07272023171057_80176132</t>
  </si>
  <si>
    <t>MW10MSWBA5RCM</t>
  </si>
  <si>
    <t>ES_1138537_MW10MSWBA5RCM_07272023171057_80176132</t>
  </si>
  <si>
    <t>MW10MSWBA6RCM</t>
  </si>
  <si>
    <t>ES_1138537_MW10MSWBA6RCM_07272023171057_80176132</t>
  </si>
  <si>
    <t>MW12MSWBA5RCM</t>
  </si>
  <si>
    <t>ES_1138537_MW12MSWBA5RCM_07272023171057_80176132</t>
  </si>
  <si>
    <t>MW12MSWBA6RCM</t>
  </si>
  <si>
    <t>ES_1138537_MW12MSWBA6RCM_07272023171057_80176132</t>
  </si>
  <si>
    <t>VAWA10V4HWT</t>
  </si>
  <si>
    <t>ES_0031912_VAWA10V4HWT_10312023171353_80188017</t>
  </si>
  <si>
    <t>VAWA12V4HWT</t>
  </si>
  <si>
    <t>ES_0031912_VAWA12V4HWT_10312023171353_80188017</t>
  </si>
  <si>
    <t>VAWA14V4HWT</t>
  </si>
  <si>
    <t>ES_0031912_VAWA14V4HWT_10312023171353_80188017</t>
  </si>
  <si>
    <t>Windmill</t>
  </si>
  <si>
    <t>08W2Wi</t>
  </si>
  <si>
    <t>ES_1148066_08W2Wi_03262024095555_980493</t>
  </si>
  <si>
    <t>10W2Wi</t>
  </si>
  <si>
    <t>ES_1148066_10W2Wi_03262024104916_9999811</t>
  </si>
  <si>
    <t>Qualifies for ENERGY STAR Tier</t>
  </si>
  <si>
    <t xml:space="preserve">Qualifies for ENERGY STAR +10% Tier </t>
  </si>
  <si>
    <t>Qualifies after 6/25?</t>
  </si>
  <si>
    <t>Meets ENERGY STAR Most Efficient 2024 Criteria</t>
  </si>
  <si>
    <t>067638029902</t>
  </si>
  <si>
    <t>067638030045</t>
  </si>
  <si>
    <t>067638030069</t>
  </si>
  <si>
    <t>067638031943</t>
  </si>
  <si>
    <t>012505285387</t>
  </si>
  <si>
    <t>012505285394</t>
  </si>
  <si>
    <t>012505285400</t>
  </si>
  <si>
    <t>012505285417</t>
  </si>
  <si>
    <t>012505285424</t>
  </si>
  <si>
    <t>012505285431</t>
  </si>
  <si>
    <t>084691862659</t>
  </si>
  <si>
    <t>084691862666</t>
  </si>
  <si>
    <t>084691862673</t>
  </si>
  <si>
    <t>08469191797</t>
  </si>
  <si>
    <t>08469191798</t>
  </si>
  <si>
    <t>084691943297</t>
  </si>
  <si>
    <t>084691943303</t>
  </si>
  <si>
    <t>084691943310</t>
  </si>
  <si>
    <t>084691943327</t>
  </si>
  <si>
    <t>048231606356</t>
  </si>
  <si>
    <t>048231605878</t>
  </si>
  <si>
    <t>048231605885</t>
  </si>
  <si>
    <t>048231607315</t>
  </si>
  <si>
    <t>048231607421</t>
  </si>
  <si>
    <t>048231605892</t>
  </si>
  <si>
    <t>048231605908</t>
  </si>
  <si>
    <t>048231605915</t>
  </si>
  <si>
    <t>048231606752</t>
  </si>
  <si>
    <t>048231605861</t>
  </si>
  <si>
    <t>048231607308</t>
  </si>
  <si>
    <t>ENERGY STAR Partner</t>
  </si>
  <si>
    <t>Service Brand Name</t>
  </si>
  <si>
    <t>Service Model Name</t>
  </si>
  <si>
    <t>Service Model Number</t>
  </si>
  <si>
    <t>Thermostat Brand Owner</t>
  </si>
  <si>
    <t>Thermostat Brand Name</t>
  </si>
  <si>
    <t>Thermostat Model Name</t>
  </si>
  <si>
    <t>Thermostat Model Number</t>
  </si>
  <si>
    <t>Additional Thermostat Model Numbers</t>
  </si>
  <si>
    <t>Family ID</t>
  </si>
  <si>
    <t>Static Temperature Accuracy (±°F)</t>
  </si>
  <si>
    <t>Standby Power (W)</t>
  </si>
  <si>
    <t>Time to Enter Standby (s)</t>
  </si>
  <si>
    <t>Thermostat Heating and Cooling Control Features</t>
  </si>
  <si>
    <t>Other Heating and Cooling Control Features</t>
  </si>
  <si>
    <t>Thermostat Communication Method</t>
  </si>
  <si>
    <t>Communication Method Other</t>
  </si>
  <si>
    <t>Demand Response Summary</t>
  </si>
  <si>
    <t>Demand Response Product Variations</t>
  </si>
  <si>
    <t>Date Available on Market</t>
  </si>
  <si>
    <t>ENERGY STAR Model Identifier</t>
  </si>
  <si>
    <t>Alarm.com Incorporated</t>
  </si>
  <si>
    <t>Alarm.com</t>
  </si>
  <si>
    <t>Alarm.com Smart Thermostat</t>
  </si>
  <si>
    <t>B36-T10**</t>
  </si>
  <si>
    <t>B36-T10</t>
  </si>
  <si>
    <t>ADC-T2000</t>
  </si>
  <si>
    <t>Time of Day Usage,Geofencing (User Device Based),Occupancy Sensor on Device,External Temperature Detection,Additional Home Temperature Sensor,Other,Humidity Sensing,Additional Occupancy Sensor</t>
  </si>
  <si>
    <t>Z-Wave</t>
  </si>
  <si>
    <t>Demand Response services are available via Energy Hub</t>
  </si>
  <si>
    <t>ES_1142343_B36-T10**_08272018133623_5515405</t>
  </si>
  <si>
    <t>ADC-T3000</t>
  </si>
  <si>
    <t>Demand Response Services are available via Energy Hub</t>
  </si>
  <si>
    <t>ES_1142343_ADC-T3000_02112019150225_5655328</t>
  </si>
  <si>
    <t>ADC-T40K-HD</t>
  </si>
  <si>
    <t>Alarm.com Smart Thermostat HD</t>
  </si>
  <si>
    <t>External Temperature Detection,Time of Day Usage,Geofencing (User Device Based),Occupancy Sensor on Device,Humidity Sensing</t>
  </si>
  <si>
    <t>Bluetooth,Z-Wave</t>
  </si>
  <si>
    <t>ES_1142343_ADC-T40K-HD_11112021083537_4287988</t>
  </si>
  <si>
    <t>Alarm.com Smart Thermostat HQ</t>
  </si>
  <si>
    <t>ADC-T40K-HQ-AT</t>
  </si>
  <si>
    <t>Alarm.com Smart Thermostat HQ,ADC-T40K-HQ-AT-W,; Alarm.com Smart Thermostat HQ,ADC-T40K-HQ-VZ,; Alarm.com Smart Thermostat HQ,ADC-T40K-HQ-VZ-W,</t>
  </si>
  <si>
    <t>850038186654;850038186661;850038186678;850038186685</t>
  </si>
  <si>
    <t>External Temperature Detection,Time of Day Usage,Geofencing (User Device Based),Humidity Sensing,Occupancy Sensor on Device</t>
  </si>
  <si>
    <t>Bluetooth,Other,Wi-Fi,Z-Wave</t>
  </si>
  <si>
    <t>ES_1142343_ADC-T40K-HQ-AT_03292023092509_2020379</t>
  </si>
  <si>
    <t>T6 Pro Z-Wave Programmable Thermostat</t>
  </si>
  <si>
    <t>TH6320ZW2003</t>
  </si>
  <si>
    <t>085267422499</t>
  </si>
  <si>
    <t>Resideo Technologies Inc</t>
  </si>
  <si>
    <t>Honeywell Home</t>
  </si>
  <si>
    <t>External Temperature Detection,Geofencing (User Device Based),Occupancy Sensor on Device,Humidity Sensing</t>
  </si>
  <si>
    <t>Currently not offered</t>
  </si>
  <si>
    <t>ES_1142343_TH6320ZW2003_04182023133150_1070825</t>
  </si>
  <si>
    <t>Amazon.com Services LLC</t>
  </si>
  <si>
    <t>Amazon</t>
  </si>
  <si>
    <t>Amazon Smart Thermostat</t>
  </si>
  <si>
    <t>S6ED3R</t>
  </si>
  <si>
    <t>Time of Day Usage,Geofencing (User Device Based),Humidity Sensing</t>
  </si>
  <si>
    <t>Bluetooth,Other,Wi-Fi</t>
  </si>
  <si>
    <t>This connected thermostat is enabled to respond to Demand Response (DR) events that utilities call to mitigate certain risks to the grid. These programs ultimately save consumers money while preventing adverse effects on their service. This thermostat utilizes a variety of optimization/DR firms that access our thermostats through APIs. Similarly, our thermostats can be controlled by multiple Demand Response Management Systems (DRMS) systems shedding load at peak periods.  Features include pre-cooling and various shed strategies (cycling, temperature off-set, etc.). The app allows for consumers to be alerted of events and offer the ability to opt out should the need occur. Feedback on an event opt-outs, overrides and load shed performance are available through API to the Load Managing Entity.</t>
  </si>
  <si>
    <t>ES_1141458_S6ED3R_06212023150835_1771356</t>
  </si>
  <si>
    <t>Trane and American Standard Heating and Air Conditioning</t>
  </si>
  <si>
    <t>American Standard</t>
  </si>
  <si>
    <t>Gold 824</t>
  </si>
  <si>
    <t>,Gold 824,</t>
  </si>
  <si>
    <t>ACONT824AS52DB</t>
  </si>
  <si>
    <t>FAM_1075581_04052019093434_9125512</t>
  </si>
  <si>
    <t>External Temperature Detection,Additional Home Temperature Sensor,Geofencing (User Device Based),Other,Humidity Sensing</t>
  </si>
  <si>
    <t>Wi-Fi,Z-Wave</t>
  </si>
  <si>
    <t>Ingersoll Rand is committed to supporting Demand Response (DR) programs with utilities across the United States. As such, the XL824 CT is Title 24 compliant, open ADR compatible, and has both cloud and local APIs to support DR. It also supports utility DR control through a portal designed specifically for utility use. For improved comfort, we support DR events that follow a consumer configurable setpoint, and allow override by subsequent setpoint changes made by the consumer. We also provide a specific operating mode for variable capacity systems DR that triggers a minimum capacity mode rather than a full off.</t>
  </si>
  <si>
    <t>ES_1075581_Gold 824_04222019131709_2075311</t>
  </si>
  <si>
    <t>Research Products Corporation</t>
  </si>
  <si>
    <t>Aprilaire</t>
  </si>
  <si>
    <t>Wi-Fi Thermostat with IAQ</t>
  </si>
  <si>
    <t>S86WMUPR</t>
  </si>
  <si>
    <t>Research Products Inc.</t>
  </si>
  <si>
    <t>External Temperature Detection,Geofencing (User Device Based),Humidity Sensing</t>
  </si>
  <si>
    <t>Wi-Fi</t>
  </si>
  <si>
    <t>The S86WMUPR thermostat has the ability to be connected to our Amazon AWS service via a MQTT over TLS connection and through the AWS server communicate with our AprilAire App.   Additionally, we have the ability to connect the thermostat to other third-party services such as Google Home and Amazon Alexa via cloud-to-cloud integration.  This infrastructure allows us to add features and functionality through over the air updates to our devices and additional integrations with third party services.
For these reasons, our current strategy is to proactively develop firmware that will bring the thermostat into compliance with the California Energy Commission Title 24, Part 6 Joint Appendix 5.   This will include the ability to configure a response to both price or demand response signals and these responses can be individually configured as either temperature offsets or fixed temperature setpoints.   
Additionally, we are pursuing opportunities to begin enrolling utility meters to allow AprilAire to bid for demand-based events.  Initially, execution of demand events would be done exclusively through our server to the connected thermostats, with a long-term plan to automate the process using Open ADR3.0.</t>
  </si>
  <si>
    <t>ES_1061335_S86WMUPR_02282024125803_8693048</t>
  </si>
  <si>
    <t>Arize Corporation</t>
  </si>
  <si>
    <t>Arize</t>
  </si>
  <si>
    <t>AST110</t>
  </si>
  <si>
    <t>Other</t>
  </si>
  <si>
    <t>Capable</t>
  </si>
  <si>
    <t>ES_1148696_AST110_02282023134446_3056756</t>
  </si>
  <si>
    <t>Bosch Thermotechnology Corporation</t>
  </si>
  <si>
    <t>Bosch</t>
  </si>
  <si>
    <t>BCC110</t>
  </si>
  <si>
    <t>052575060071</t>
  </si>
  <si>
    <t>Bosch Thermotechnology Corp.</t>
  </si>
  <si>
    <t>BCC100</t>
  </si>
  <si>
    <t>Humidity Sensing</t>
  </si>
  <si>
    <t>Demand Response capability is provided via a Cloud Based connection to Utilities in accordance with OpenADR2.0b.</t>
  </si>
  <si>
    <t>ES_16809_BCC100_01172024112109_7627069</t>
  </si>
  <si>
    <t>Braeburn Systems LLC</t>
  </si>
  <si>
    <t>Braeburn</t>
  </si>
  <si>
    <t>Braeburn System LLC</t>
  </si>
  <si>
    <t>Time of Day Usage,Geofencing (User Device Based)</t>
  </si>
  <si>
    <t>ES_30371_7320_06262018135217_9968072</t>
  </si>
  <si>
    <t>ES_30371_7205_06262018135907_9763452</t>
  </si>
  <si>
    <t>ES_30371_7300_06262018140415_7219049</t>
  </si>
  <si>
    <t>ES_30371_7305_07232018152305_595819</t>
  </si>
  <si>
    <t>ecobee, Inc.</t>
  </si>
  <si>
    <t>Ecobee</t>
  </si>
  <si>
    <t>ecobee3</t>
  </si>
  <si>
    <t>EB-STATE3***-##</t>
  </si>
  <si>
    <t>,EB-STATE3C-02,; ,EB-STATE3R-02,; ,EB-STATE3VP-02,; ecobee3,EB-STATE3-02,</t>
  </si>
  <si>
    <t>ecobee</t>
  </si>
  <si>
    <t>EB-STATE3-02, EB-STATE3C-02, EB-STATE3R-02, EB-STATE3VP-02</t>
  </si>
  <si>
    <t>FAM_1075965_05082018175034_1835822</t>
  </si>
  <si>
    <t>Time of Day Usage,Occupancy Sensor on Device,Additional Home Temperature Sensor,Humidity Sensing,Additional Occupancy Sensor</t>
  </si>
  <si>
    <t>Wi-Fi,Other</t>
  </si>
  <si>
    <t>Chip Insert feature to allow for other Communication Methods</t>
  </si>
  <si>
    <t>ENERGY STAR Program Requirements, Product Specification for CT Thermostat Products, V 1.0.  Eligibility Criteria Demand Response Capabilities Summary description of the CT product?s and/or associated CT service provider?s DR capabilities/services shall be submitted. In this summary, EPA recommends noting the following, as applicable: ecobee Summary.  Since 2008, ecobee has offered flexible demand response services solutions to various utilities across North America.  Our thermostats are currently involved in more than 20 demand response programs across North America.  ecobee thermostats are designed to respond to demand response signals, and our company provides head-end related demand response event execution services. These services allow utility customers to configure and tailor their event strategies as required, while also allowing them to alter their strategies for different groups of customers.  In addition, we are integrated and work with various Demand Response Management Systems (DRMS) service provider platforms and/or software.  Through these DRMS integrations, utility and other utility services companies can provide the seamless customer communication required for demand response and demand management. Our integration with various DRMS platforms, along with the data we collect, also facilitates locational demand response.  All ecobee thermostats are Wi-Fi enabled for communication with ecobee web servers.  Utility sector, implementer and DRMS company customers have three Wi-Fi-specific options available to them to issue demand response events to ecobee thermostats.</t>
  </si>
  <si>
    <t>ES_1075965_EB-STATZE3-02_04282017135037_7437141</t>
  </si>
  <si>
    <t>ecobee3 Lite</t>
  </si>
  <si>
    <t>EB-STATE3LT***-##</t>
  </si>
  <si>
    <t>,EB-STATE3LT-01,; ,EB-STATE3LT-02,; ,EB-STATE3LTBB-01,; ,EB-STATE3LTBR-01,; ,EB-STATE3LTC-02,; ,EB-STATE3LTCB-01,; ,EB-STATE3LTCR-01,; ,EB-STATE3LTIBB-01,; ,EB-STATE3LTIBR-01,; ,EB-STATE3LTICB-01,; ,EB-STATE3LTICR-01,; ,EB-STATE3LTP-02,; ,EB-STATE3LTPB-01,; ,EB-STATE3LTPC-02,; ,EB-STATE3LTRF-01,; ,EB-STATE3LTVP-01,; ,EB-STATE3LTVP2-01,</t>
  </si>
  <si>
    <t>627988001029;627988001036;627988001043;627988001050;627988001081;627988001098;627988001326;627988001333;627988001340;627988001357;627988301402;627988302010;627988302256;627988303154;627988303253;627988304106</t>
  </si>
  <si>
    <t>FAM_1075965_05082018172957_0597664</t>
  </si>
  <si>
    <t>Time of Day Usage,Additional Home Temperature Sensor,Additional Occupancy Sensor,Humidity Sensing,Occupancy Sensor on Device</t>
  </si>
  <si>
    <t>ENERGY STAR Program Requirements, Product Specification for CT Thermostat Products, V 1.0.  Eligibility Criteria Demand Response Capabilities Summary description of the CT products and/or associated CT service providers DR capabilities/services shall be submitted. In this summary, EPA recommends noting the following, as applicable: ecobee Summary.  Since 2008, ecobee has offered flexible demand response services solutions to various utilities across North America.  Our thermostats are currently involved in more than 20 demand response programs across North America.  ecobee thermostats are designed to respond to demand response signals, and our company provides head-end related demand response event execution services. These services allow utility customers to configure and tailor their event strategies as required, while also allowing them to alter their strategies for different groups of customers.  In addition, we are integrated and work with various Demand Response Management Systems (DRMS) service provide</t>
  </si>
  <si>
    <t>ES_1075965_EB-STAT3LT01_04282017135714_7834140</t>
  </si>
  <si>
    <t>ecobee4</t>
  </si>
  <si>
    <t>EB-STATE4***-##</t>
  </si>
  <si>
    <t>,,ecobee4 Thermostat with Amazon Alexa Built-in; ,EB-STATE4-01,; ,EB-STATE4C-01,; ,EB-STATE4P-01,; ,EB-STATE4PB-01,; ,EB-STATE4PC-01,; ,EB-STATE4R-01,</t>
  </si>
  <si>
    <t>EB-STATE4-01, EB-STATE4P-01, EB-STATE4PC-01, EB-STATE4C-01, EB-STATE4PB-01, EB-STATE4R-01</t>
  </si>
  <si>
    <t>FAM_1075965_05082018180013_2414203</t>
  </si>
  <si>
    <t>ES_1075965_EB-STATE4-01_04282017140445_8285851</t>
  </si>
  <si>
    <t>ecobee SmartThermostat with Voice Control</t>
  </si>
  <si>
    <t>EB-STATE5*</t>
  </si>
  <si>
    <t>,EB-STATE5-01,Same hardware and software, packaging material is different (Based on language for the region, etc.); ,EB-STATE5BB-01,; ,EB-STATE5BR-01,; ,EB-STATE5C-01,Same hardware and software, packaging material is different (Based on language for the region, etc.); ,EB-STATE5CB-01,; ,EB-STATE5CR-01,; ,EB-STATE5P-01,Same hardware and software, packaging material is different (Based on language for the region, etc.); ,EB-STATE5PB-01,Same hardware and software, packaging material is different (Based on language for the region, etc.); ,EB-STATE5PC-01,Same hardware and software, packaging material is different (Based on language for the region, etc.); ,EB-STATE5VP-01,Same hardware and software, packaging material is different (Based on language for the region, etc.)</t>
  </si>
  <si>
    <t>EB-STATE5-01
EB-STATE5C-01
EB-STATE5P-01
EB-STATE5PC-01
EB-STATE5PB-01
EB-STATE5VP-01</t>
  </si>
  <si>
    <t>FAM__03142019173151_4712329</t>
  </si>
  <si>
    <t>External Temperature Detection,Time of Day Usage,Additional Home Temperature Sensor,Geofencing (User Device Based),Additional Occupancy Sensor,Occupancy Sensor on Device,Humidity Sensing</t>
  </si>
  <si>
    <t>Bluetooth,Wi-Fi,Other</t>
  </si>
  <si>
    <t>ecobee helps customers and utilities to avoid peak demand on the energy system (either electricity grid or natural gas pipelines) by reducing demand during peak times. ecobee provides utilities web tools and APIs which allows them to send Demand Response (DR) events to their customers who have enrolled into the utility?s DR program through ecobee?s web services. Load is shed or controlled during the event by allowing the utilities to set a relative setback or HVAC cycling percentage for a specified period of time. ecobee?s tools allow for both mandatory and voluntary event participation from customers. If voluntary, the customer is able to opt-out of any active Demand Response event.</t>
  </si>
  <si>
    <t>ES_1075965_EB-STATE5*_03182019153432_3272067</t>
  </si>
  <si>
    <t>Smart Thermostat Premium</t>
  </si>
  <si>
    <t>EB-STATE6*</t>
  </si>
  <si>
    <t>,EB-STATE6-01,; ,EB-STATE6A-01,; ,EB-STATE6AC-01,; ,EB-STATE6BR-01,; ,EB-STATE6C-01,; ,EB-STATE6CR-01,; ,EB-STATE6IBR-01,; ,EB-STATE6ICR-01,; ,EB-STATE6P-01,; ,EB-STATE6PB-01,; ,EB-STATE6PC-01,</t>
  </si>
  <si>
    <t>627988004006;627988004013;627988004044;627988004051;627988004075;627988004082;627988004099;627988004105;627988004112;627988004174;627988004303</t>
  </si>
  <si>
    <t>FAM_1075965_031620221252268_9739127</t>
  </si>
  <si>
    <t>External Temperature Detection,Time of Day Usage,Additional Home Temperature Sensor,Geofencing (User Device Based),Additional Occupancy Sensor,Humidity Sensing,Occupancy Sensor on Device</t>
  </si>
  <si>
    <t>ecobee thermostats include an optional feature called Community Energy Savings which helps use cleaner energy and strengthen the grid by reducing demand at peak times. ecobee provides our utility partners with web tools and APIs which allow customers to accept offers to enrol in Demand Response programs, validate customer eligibility, and dispatch Community Energy Savings events. Based on the needs of the grid, events can be dispatched to all enrolled thermostats or targeted groups. Demand savings are generated through temperature adjustments at peak times, while customer comfort and satisfaction are maintained through optimized pre-cooling or pre-heating of the home. Event participation statistics are available to the utility to monitor program performance. Community Energy Savings events are voluntary, so customers can opt out at any time.</t>
  </si>
  <si>
    <t>ES_1075965_EB-STATE6*_030820221407483_3012955</t>
  </si>
  <si>
    <t>Smart Thermostat Enhanced</t>
  </si>
  <si>
    <t>EB-STATE6L*</t>
  </si>
  <si>
    <t>,EB-STATE6L-01,; ,EB-STATE6LC-01,; ,EB-STATE6LP-01,; ,EB-STATE6LPB-01,; ,EB-STATE6LPC-01,</t>
  </si>
  <si>
    <t>627988005003;627988005010;627988005102;627988005119;627988005300</t>
  </si>
  <si>
    <t>FAM_1075965_031620221253698_9900947</t>
  </si>
  <si>
    <t>Time of Day Usage,Geofencing (User Device Based),Additional Occupancy Sensor,Occupancy Sensor on Device,Humidity Sensing</t>
  </si>
  <si>
    <t>ES_1075965_EB-STATE6L*_03082022140793_9076055</t>
  </si>
  <si>
    <t>EcoFactor, Inc.</t>
  </si>
  <si>
    <t>EcoFactor</t>
  </si>
  <si>
    <t>simple S100</t>
  </si>
  <si>
    <t>simple S100 B</t>
  </si>
  <si>
    <t>simple S100 W, simple S100-01, simple S100-02</t>
  </si>
  <si>
    <t>External Temperature Detection</t>
  </si>
  <si>
    <t>EcoFactor thermostats provide market-leading capabilities in deployments nationwide. Our thermostat has participated in demand management via load dispatch, as well as time-of-use pricing response. The S100 thermostat offers a robust set of RESTful APIs to partners, allowing for straight-forward integration. Available for partner use are both a ?Thermostat API Specification? and ?DR API Specification,? offering server-to-server communications specific to general thermostat control, and demand response control, respectively.EcoFactor supports locational DR, allowing users to create ?groups? based on segmenting features. Zip code is the primary characteristic used for segmentation, but custom groups are also possible. As an OpenADR member, EcoFactor is committed to openness and interoperability.EcoFactor reports run-time and thermostat performance at minute intervals, allowing for detailed measurement and verification of performance, including measurement of overrides. EcoFactor also records the type of HVAC equipment controlled by thermostat and continuously measures and records indoor and set point temperatures. Thermostat customers receive detailed reporting on thermostat run- time and savings versus baseline.EcoFactor is a leader in creating smart optimization, allowing for users to receive both energy efficiency? resulting in 10-15 percent annual savings on HVAC use ? as well as optimized demand management, which prioritizes comfort through approaches such as pre-cooling and in-event cycling. Events can be configured by DR program managers including timing, duration, degree of cycling/offset, load shaping, and grouping. The S100 is largely compliant with 2016 CEC Title 24, Part 6 Joint Appendix 5, with the exception that the S100 does not have a physical expansion port.</t>
  </si>
  <si>
    <t>ES_1096966_simple S100_04252017141009_2948266</t>
  </si>
  <si>
    <t>Emerson</t>
  </si>
  <si>
    <t>Sensi 1F87U-42WFC</t>
  </si>
  <si>
    <t>Sensi</t>
  </si>
  <si>
    <t>FAM_1020720_12212022092613_151745</t>
  </si>
  <si>
    <t>Emerson Sensi Thermostats are designed to integrate with Utility Demand Response (DR) programs. Sensi Thermostats also provide access via API?s to Demand Response Management Systems (DRMS) providers. Sensi Thermostats are compliant with the California Energy Commission 2016 Title 24, Part 6 JA5 via virtual end node for OpenADR signals.</t>
  </si>
  <si>
    <t>ES_1020720_Sensi 1F87U-42WFC_12152022132625_9676629</t>
  </si>
  <si>
    <t>ST55</t>
  </si>
  <si>
    <t>786710554827;786710554834;786710559693</t>
  </si>
  <si>
    <t>ST55U;ST55C</t>
  </si>
  <si>
    <t>ES_1020720_ST55_12072022124050_5745050</t>
  </si>
  <si>
    <t>Sensi 1F87U-42WF</t>
  </si>
  <si>
    <t>ES_1020720_Sensi 1F87U-42WF_10222018111012_7856256</t>
  </si>
  <si>
    <t>Sensi 1F95U-42WF</t>
  </si>
  <si>
    <t>Emerson Sensi Thermostats are designed to integrate with Utility Demand Response (DR) programs. Sensi Thermostats also provide access via API????????s to Demand Response Management Systems (DRMS) providers. Sensi Thermostats are compliant with the California Energy Commission 2016 Title 24, Part 6 JA5 via virtual end node for OpenADR signals.</t>
  </si>
  <si>
    <t>ES_1020720_Sensi 1F95U-42WF_10042018144600_7216150</t>
  </si>
  <si>
    <t>Emerson Sensi</t>
  </si>
  <si>
    <t>1F95U-42WFS</t>
  </si>
  <si>
    <t>,1F95U-42WFS,1F95U-42WFS is a Pro Model for US Markets.</t>
  </si>
  <si>
    <t>ES_1020720_1F95U-42WFS_06222021113415_9283547</t>
  </si>
  <si>
    <t>ST76</t>
  </si>
  <si>
    <t>,1F96U-42WF,; ,1F96U-42WFB,; ,1F96U-42WFBC,; ,1F96U-42WFC,; ,ST76C,; ,ST76U,; ,ST76W,; ,ST76WC,; ,ST76WU,</t>
  </si>
  <si>
    <t>786710566547;786710566738;786710566745;786710566752;786710566769;786710566776;786710566783;786710566790;786710566806;786710566813</t>
  </si>
  <si>
    <t>Emerson Electric Company</t>
  </si>
  <si>
    <t>Sensi Touch 2</t>
  </si>
  <si>
    <t>ST76W</t>
  </si>
  <si>
    <t>ST76; 1F96U-42WF; 1F96U-42WFB; ST76C; ST76WC; 1F96U-42WFC; 1F96U-42WFBC; ST76U; ST76WU</t>
  </si>
  <si>
    <t>Time of Day Usage,Additional Home Temperature Sensor,Geofencing (User Device Based),Humidity Sensing</t>
  </si>
  <si>
    <t>thermostat_dec_2021_output.csv</t>
  </si>
  <si>
    <t>ES_1020720_ST76_06282022103625_8623620</t>
  </si>
  <si>
    <t>Sensi 1F95U-42WFB</t>
  </si>
  <si>
    <t>,Sensi 1F95U-42WFB,Sensi 1F95U-42WFB are Whole Sale products.; ,Sensi 1F95U-42WFC,Sensi 1F95U-42WFC is shole sale product &amp; Sensi 1F95U-42WFC is a Canadian model with Suffix C.</t>
  </si>
  <si>
    <t>78671055516;78671055795</t>
  </si>
  <si>
    <t>ES_1020720_Sensi 1F95U-42WFB_06262019113431_1988946</t>
  </si>
  <si>
    <t>ST75</t>
  </si>
  <si>
    <t>,ST75C,ST75C is retail product and ST75C is a Canadian model with suffix C.; ,ST75U,</t>
  </si>
  <si>
    <t>78671055484;78671055968;78671056304</t>
  </si>
  <si>
    <t>ES_1020720_ST75_06262019113431_7108881</t>
  </si>
  <si>
    <t>ST75W</t>
  </si>
  <si>
    <t>,ST75WC,ST75WC is retail product and ST75WC is a Canadian model with suffix C.; ,ST75WU,</t>
  </si>
  <si>
    <t>78671055794;78671055809;78671055972</t>
  </si>
  <si>
    <t>ES_1020720_ST75W_06262019131850_4285241</t>
  </si>
  <si>
    <t>ST75S</t>
  </si>
  <si>
    <t>,ST75S,ST75S Retail Model for US Markets.</t>
  </si>
  <si>
    <t>ES_1020720_ST75S_06222021113415_1030389</t>
  </si>
  <si>
    <t>ST75SU</t>
  </si>
  <si>
    <t>,1F95U-42WFSC,1F95U-42WFSC  is a Pro Model for Canadian Markets.; ,ST75SC,ST75SC Retail Model for Canadian Markets.; ,ST75SU,ST75SU Utility Model for US Markets.</t>
  </si>
  <si>
    <t>78671056295;78671056304;78671056308</t>
  </si>
  <si>
    <t>ES_1020720_ST75SU_06222021113415_1788141</t>
  </si>
  <si>
    <t>GE Lighting, a Savant company</t>
  </si>
  <si>
    <t>CTHMCAPPEKB1</t>
  </si>
  <si>
    <t>,,CTHMCAPPEKB1-CDN1</t>
  </si>
  <si>
    <t>043168544702</t>
  </si>
  <si>
    <t>GE Lighting, a Savant Company</t>
  </si>
  <si>
    <t>FAM_1120172_041220231409768_2772968</t>
  </si>
  <si>
    <t>Additional Home Temperature Sensor,Humidity Sensing</t>
  </si>
  <si>
    <t>Cync thermostats use cloud-based connections for demand response requests from utility partners.</t>
  </si>
  <si>
    <t>ES_1120172_CTHMCAPPEKB1-CDN1_012720231718112_5025982</t>
  </si>
  <si>
    <t>,,CTHMCAPPEKB1-1</t>
  </si>
  <si>
    <t>043168542722</t>
  </si>
  <si>
    <t>ES_1120172_CTHMCAPPEKB1-1_012720231718555_4633954</t>
  </si>
  <si>
    <t>,,CTHMCAPPEKB1/CWLTSBLNWN1-1</t>
  </si>
  <si>
    <t>043168543514</t>
  </si>
  <si>
    <t>Time of Day Usage,Additional Home Temperature Sensor,Humidity Sensing</t>
  </si>
  <si>
    <t>ES_1120172_93129958_041820231135967_2588211</t>
  </si>
  <si>
    <t>Google LLC</t>
  </si>
  <si>
    <t>Google Nest</t>
  </si>
  <si>
    <t>Google Nest Learning Thermostat</t>
  </si>
  <si>
    <t>T3###**</t>
  </si>
  <si>
    <t>10813917021948;10813917022129;813917020203;813917020210;813917020227;813917021033;813917021040;813917022023;813917022030;813917022054;813917022061;854448003860;854448003877;854448003884</t>
  </si>
  <si>
    <t>T3007ES ,T3007EF, T3016US, T3018US, T3017US, T3021US, T3032US, T3019US, T3050US, T3051US, T3019CA, T3016CA, T3017CA , T3032CA, T3024US, T3025US, T3026US, T3027US, T3008US</t>
  </si>
  <si>
    <t>External Temperature Detection,Geofencing (User Device Based),Humidity Sensing,Occupancy Sensor on Device</t>
  </si>
  <si>
    <t>Google Nest thermostats support a variety of Demand Response (DR) services, including dispatchable peak load management, and emergency (fast-response) dispatch. Nest offers a comprehensive DR solution in which Nest?s cloud-based server acts as an OpenADR-compliant ?Virtual End Node? for a DR signal from a Load Management Entity, and upon receipt of that signal executes customized DR algorithms on each participating device (as a ?Virtual Top Node?). Devices can be grouped at the discretion of the Load Management Entity for locational dispatch. An API is available for direct integration with popular Demand Response Management Systems for dispatch. Comprehensive aggregated reporting is provided to the Load Management Entity for measurement and verification purposes, including load reduction estimates and the impact of device adjustments by interval. Google Nest?s DR solutions are specifically designed to optimize participant satisfaction through the use of pre-conditioning (where applicable) and personalized schedule adjustments to ensure occupant comfort by limiting deviations from scheduled setpoints. In addition, the user can opt out any time. The algorithms are regularly updated and enhanced based on operational experience and user feedback.</t>
  </si>
  <si>
    <t>ES_1073133_T3###**_12032019181951_7191676</t>
  </si>
  <si>
    <t>Google Nest Thermostat E</t>
  </si>
  <si>
    <t>T4###**</t>
  </si>
  <si>
    <t>193575023526;813917020593;813917020609;813917022139</t>
  </si>
  <si>
    <t>T4000ES, T4001ES, T4000EF, T4002ES, T4008ES</t>
  </si>
  <si>
    <t>Google Nest thermostats support a variety of Demand Response (DR) services, including dispatchable peak load management, and emergency (fast-response) dispatch. Nest offers a comprehensive DR solution in which Nests cloud-based server acts as an OpenADR-compliant Virtual End Node for a DR signal from a Load Management Entity, and upon receipt of that signal executes customized DR algorithms on each participating device (as a Virtual Top Node). Devices can be grouped at the discretion of the Load Management Entity for locational dispatch. An API is available for direct integration with popular Demand Response Management Systems for dispatch. Comprehensive aggregated reporting is provided to the Load Management Entity for measurement and verification purposes, including load reduction estimates and the impact of device adjustments by interval. Google Nests DR solutions are specifically designed to optimize participant satisfaction through the use of pre-conditioning (where applicable) and personalized schedule adjustments to ensure occupant comfort by limiting deviations from scheduled setpoints. In addition, the user can opt out any time. The algorithms are regularly updated and enhanced based on operational experience and user feedback.</t>
  </si>
  <si>
    <t>ES_1073133_T4###**_12032019182012_7212129</t>
  </si>
  <si>
    <t>Nest Thermostat</t>
  </si>
  <si>
    <t>GA0####-**</t>
  </si>
  <si>
    <t>193575007649;193575007670;193575007687;193575007694;193575007700;193575007717;193575007724;193575007731;193575009902;193575026510</t>
  </si>
  <si>
    <t>GA01334-US, GA02081-US, GA02082-US, GA02083-US, GA02083-CA, GA01334-CA, GA02082-CA, GA02081-CA, G4CVZ, GA02180-US, GA02180-CA, GA03000-US</t>
  </si>
  <si>
    <t>ES_1073133_GA0####-**_11022020180747_0467945</t>
  </si>
  <si>
    <t>Greenlite Lighting Corporation</t>
  </si>
  <si>
    <t>Greenlite</t>
  </si>
  <si>
    <t>Greenlite G2</t>
  </si>
  <si>
    <t>G2</t>
  </si>
  <si>
    <t>FAM_31571_09172019083754_1559063</t>
  </si>
  <si>
    <t>Geofencing (User Device Based)</t>
  </si>
  <si>
    <t>Compatible with OPEN ADR 2.0</t>
  </si>
  <si>
    <t>ES_31571_G2_09172019083754_345117</t>
  </si>
  <si>
    <t>Resideo Technologies, Inc</t>
  </si>
  <si>
    <t>Resideo Technologies Inc.</t>
  </si>
  <si>
    <t>T9 Smart Thermostat</t>
  </si>
  <si>
    <t>RCHT9*10WF****</t>
  </si>
  <si>
    <t>RCHT9610WFSW2003, RCHT9610WFSW2019, RCHT9510WFW2001, RCHT9510WFW2017</t>
  </si>
  <si>
    <t>FAM_1142622_01042019143341_2373577</t>
  </si>
  <si>
    <t>Time of Day Usage,External Temperature Detection,Additional Home Temperature Sensor,Other,Additional Occupancy Sensor</t>
  </si>
  <si>
    <t>Honeywell Home connected thermostat family is enabled to respond to Demand Response (DR) events that utilities call to mitigate certain risks to the grid. These programs ultimately save consumers money while preventing adverse effects on their service.  Honeywell Home thermostats are utilized by a variety of optimization/DR firms that access our thermostats through APIs. Set points can be continuously optimized for a number of factors including real time weather and a homes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events opt-outs, overrides and load shed performance are available through API to the Load Managing Entity.</t>
  </si>
  <si>
    <t>ES_1142622_Lyric_01042019143341_6844446</t>
  </si>
  <si>
    <t>THX321WF2003W</t>
  </si>
  <si>
    <t>,THX321WFS2001W,</t>
  </si>
  <si>
    <t>T10 Pro Smart Thermostat</t>
  </si>
  <si>
    <t>THX***WF******</t>
  </si>
  <si>
    <t>THX321WF2003W, THX321WFS2001W</t>
  </si>
  <si>
    <t>Humidify, Dehumidify, Ventilation Control</t>
  </si>
  <si>
    <t>Redlink</t>
  </si>
  <si>
    <t>Honeywell Homeâ??s connected thermostat family is enabled to respond to Demand Response (DR) events that utilities call to mitigate certain risks to the grid. These programs ultimately save consumers money while preventing adverse effects on their service. Honeywell Homeâ??s thermostats are utilized by a variety of optimization/DR firms that access our thermostats through APIs. Set points can be continuously optimized for a number of factors including real time weather and a homeâ??s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eventâ??s opt-outs, overrides and load shed performance are available through API to the Load
Managing En</t>
  </si>
  <si>
    <t>ES_1142622_Lyric_02072019151824_2889673</t>
  </si>
  <si>
    <t>RTH6580WF</t>
  </si>
  <si>
    <t>WiFi Smart Thermostat</t>
  </si>
  <si>
    <t>,RTH6580WF1001,; ,TH6320WF****,; ,TH6320WF1005,</t>
  </si>
  <si>
    <t>WF Thermostat</t>
  </si>
  <si>
    <t>RTH6580</t>
  </si>
  <si>
    <t>Time of Day Usage</t>
  </si>
  <si>
    <t>ES_1142622_WiFi Smart Thermostat_05222019095742_1562005</t>
  </si>
  <si>
    <t>RTH9585WF******</t>
  </si>
  <si>
    <t>,RTH9600WF****,</t>
  </si>
  <si>
    <t>085267770200;085267911313;085267942065;085267961455;194159005020;194159005075;194159005204;194159008144</t>
  </si>
  <si>
    <t>Wi-Fi Smart Color Thermostat</t>
  </si>
  <si>
    <t>RTH9585WF****</t>
  </si>
  <si>
    <t>RTH9600WF****</t>
  </si>
  <si>
    <t>FAM_1142622_08072019105959_3486400</t>
  </si>
  <si>
    <t>Time of Day Usage,External Temperature Detection,Humidity Sensing</t>
  </si>
  <si>
    <t>ES_1142622_TCC_08012019113822_1332055</t>
  </si>
  <si>
    <t>TCC</t>
  </si>
  <si>
    <t>RedLINK Vision PRO 8000</t>
  </si>
  <si>
    <t>TH8110R****</t>
  </si>
  <si>
    <t>Time of Day Usage,External Temperature Detection,Additional Home Temperature Sensor,Additional Occupancy Sensor</t>
  </si>
  <si>
    <t>RedLINK</t>
  </si>
  <si>
    <t>ES_1142622_TCC_08012019115942_5485193</t>
  </si>
  <si>
    <t>TH8320R****</t>
  </si>
  <si>
    <t>ES_1142622_TCC_08012019144104_4885675</t>
  </si>
  <si>
    <t>TH8321R***</t>
  </si>
  <si>
    <t xml:space="preserve"> Humidity, dehumidify, or ventilation control</t>
  </si>
  <si>
    <t>ES_1142622_TCC_08012019151229_6850854</t>
  </si>
  <si>
    <t>Wi-Fi Vision PRO 8000</t>
  </si>
  <si>
    <t>TH8321WF****</t>
  </si>
  <si>
    <t>Time of Day Usage,External Temperature Detection,Additional Home Temperature Sensor,Other</t>
  </si>
  <si>
    <t>Humidity, dehumidify, or ventilation control</t>
  </si>
  <si>
    <t>ES_1142622_TCC_08012019152232_7848474</t>
  </si>
  <si>
    <t>Wi-Fi Thermostat 9000</t>
  </si>
  <si>
    <t>TH9320WF****</t>
  </si>
  <si>
    <t>Time of Day Usage,External Temperature Detection,Additional Home Temperature Sensor,Humidity Sensing</t>
  </si>
  <si>
    <t>ES_1142622_TCC_08012019153158_3995172</t>
  </si>
  <si>
    <t>RedLINK Prestige</t>
  </si>
  <si>
    <t>THX9421R****</t>
  </si>
  <si>
    <t>ES_1142622_TCC_08012019154053_4062158</t>
  </si>
  <si>
    <t>T6 Pro Wi-Fi Progammable Thermostat</t>
  </si>
  <si>
    <t>TH6320WF2***</t>
  </si>
  <si>
    <t>FAM_1142622_08072019112755_8898845</t>
  </si>
  <si>
    <t>Time of Day Usage,External Temperature Detection,Additional Home Temperature Sensor,Geofencing (User Device Based)</t>
  </si>
  <si>
    <t>ES_1142622_Honeywell Home_08072019112755_4461023</t>
  </si>
  <si>
    <t>RCHT8610WF****</t>
  </si>
  <si>
    <t>,RCHT8612WF****,; ,RTH8800WF****,**** represent numbers and letters; ,RTH8800WF2022,**** represent numbers and letters</t>
  </si>
  <si>
    <t>T5 Wi-Fi Thermostat</t>
  </si>
  <si>
    <t>RCHT8612WF****</t>
  </si>
  <si>
    <t>Time of Day Usage,External Temperature Detection,Geofencing (User Device Based)</t>
  </si>
  <si>
    <t xml:space="preserve">
Honeywell Home connected thermostat family is enabled to respond to Demand Response (DR) events that utilities call to mitigate certain risks to the grid. These programs ultimately save consumers money while preventing adverse effects on their service.  Honeywell Home thermostats are utilized by a variety of optimization/DR firms that access our thermostats through APIs. Set points can be continuously optimized for a number of factors including real time weather and a homes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events opt-outs, overrides and load shed performance are available through API to the Load Managing Entity.</t>
  </si>
  <si>
    <t>ES_1142622_Honeywell Home_08012019091208_8114282</t>
  </si>
  <si>
    <t>Honeywell Home T6 Pro Wi-Fi Programmable Thermostat</t>
  </si>
  <si>
    <t>TH6220WF****</t>
  </si>
  <si>
    <t>ES_1142622_Honeywell Home T6 Pro Wi-Fi Programmable Thermostat, TH6220WF****_08012019084358_894128</t>
  </si>
  <si>
    <t>Round Smart 2nd Generation</t>
  </si>
  <si>
    <t>TH8732WFH****</t>
  </si>
  <si>
    <t>RCH9310WF****</t>
  </si>
  <si>
    <t>Time of Day Usage,External Temperature Detection,Geofencing (User Device Based),Other</t>
  </si>
  <si>
    <t>Humidity, dehumidity, or ventilation control</t>
  </si>
  <si>
    <t>ES_1142622_Honeywell Home_08012019095335_7328912</t>
  </si>
  <si>
    <t>RTH9580WF****</t>
  </si>
  <si>
    <t>RET97******</t>
  </si>
  <si>
    <t>ES_1142622_TCC_08092019095751_4970056</t>
  </si>
  <si>
    <t>International Environmental Corporation</t>
  </si>
  <si>
    <t>IEC</t>
  </si>
  <si>
    <t>Venture</t>
  </si>
  <si>
    <t>E055-71520325</t>
  </si>
  <si>
    <t>External Temperature Detection,Time of Day Usage,Geofencing (User Device Based)</t>
  </si>
  <si>
    <t>Venstar through our Skyport Cloud Services provides OpenADR compliance for all of the Venstar communicating thermostats with WiFi. These OpenADR compliant products provide solutions for both the Residential and Commercial markets.
Skyport Cloud Services OpenADR VEN is a certified DR solution that allows utilities or verified energy partners to push DR signals that include load shedding, price notifications, and price actions to Skyport Cloud connected Venstar thermostats. Skyport Cloud Services allow the utilities or verified energy partners to group thermostats into logical groups and regions to send directed DR events. Skyport Cloud users have the ability to adjust the Maximum Cooling Setpoint, Minimum Heating Setpoints, Offset Settings and Price Trigger settings for DR events. Once a DR event is completed, Skyport Cloud Services, with detailed reporting capability, generates a report signal back to the load management entity for the success rate of the DR event.
Venstar communicating thermostats are Title 24 compliant.</t>
  </si>
  <si>
    <t>ES_1144945_E055-71520325_05202020171342_4822770</t>
  </si>
  <si>
    <t>E055-71520330</t>
  </si>
  <si>
    <t>ES_1144945_E055-71520330_05202020173004_5804367</t>
  </si>
  <si>
    <t>Lennox Industries</t>
  </si>
  <si>
    <t>Lennox</t>
  </si>
  <si>
    <t>iComfort M30 Smart Thermostat</t>
  </si>
  <si>
    <t>The Lennox iComfort M30 Smart Thermostat is OpenADR 2.0b VEN compliant . With Open Automated Demand Response (Open ADR), your energy provider can communicate directly with your iComfort  M30 smart thermostat to inform it of peak energy times. By opting in, your system will automatically adjust your presets to operate more efficiently. Youâ??ll save energy and  money.</t>
  </si>
  <si>
    <t>ES_1082495_iComfort M30 Smart Thermostat_08252020141522_2927057</t>
  </si>
  <si>
    <t>Pro1 IAQ, Inc</t>
  </si>
  <si>
    <t>Pro1</t>
  </si>
  <si>
    <t>L50-991</t>
  </si>
  <si>
    <t>Pro1 IAQ, Inc.</t>
  </si>
  <si>
    <t>PRO1</t>
  </si>
  <si>
    <t>The Pro1 implementation of OpenADR 2.0b allows enrolled customers to participate in load shedding events. Events can target specific devices via a variety of parameters including enrollment status and zip code. Upon receiving an event signal, the connected thermostat provides customers options on how it should respond. Options include accepting/denying the load shedding event. Work is in progress to fully comply with capabilities listed in CEC Title 24, Part 6.</t>
  </si>
  <si>
    <t>ES_1146517_L50-991_050920221504898_8826153</t>
  </si>
  <si>
    <t>T721i</t>
  </si>
  <si>
    <t>ES_1146517_T721i_050920221504977_7134867</t>
  </si>
  <si>
    <t>T751i</t>
  </si>
  <si>
    <t>095247202256</t>
  </si>
  <si>
    <t>FAM_1146517_012320241718225_6938385</t>
  </si>
  <si>
    <t>The Pro1 implementation of OpenADR 2.0b allows enrolled customers to participate in load shedding events. Events can target specific devices via a variety of parameters including enrollment status and zip code. Upon receiving an event signal, the connected thermostat provides customers options on how it should respond. Options include accepting/denying the load shedding event. This thermostat complies with capabilities listed in CEC Title 24, Part 6.</t>
  </si>
  <si>
    <t>ES_1146517_T751i_012220241710147_4230029</t>
  </si>
  <si>
    <t>L51-836</t>
  </si>
  <si>
    <t>ES_1146517_L51-836_012220241710848_7406199</t>
  </si>
  <si>
    <t>T855iSH</t>
  </si>
  <si>
    <t>External Temperature Detection,Time of Day Usage,Additional Home Temperature Sensor,Humidity Sensing</t>
  </si>
  <si>
    <t>ES_1146517_T855iSH_082320211118422_7226168</t>
  </si>
  <si>
    <t>CT855iSH</t>
  </si>
  <si>
    <t>ES_1146517_CT855iSH_082320211118694_2626840</t>
  </si>
  <si>
    <t>L47-696</t>
  </si>
  <si>
    <t>ES_1146517_L47-696_08232021111847_9289771</t>
  </si>
  <si>
    <t>L48-188</t>
  </si>
  <si>
    <t>ES_1146517_L48-188_050920221504612_5233094</t>
  </si>
  <si>
    <t>T701i</t>
  </si>
  <si>
    <t>ES_1146517_T701i_050920221504520_4662233</t>
  </si>
  <si>
    <t>Consumer 2.0 Inc. (aka "Rently")</t>
  </si>
  <si>
    <t>Rently</t>
  </si>
  <si>
    <t>TH6320ZW2007</t>
  </si>
  <si>
    <t>External Temperature Detection,Time of Day Usage,Additional Home Temperature Sensor,Other,Humidity Sensing</t>
  </si>
  <si>
    <t>Occupancy based schedule</t>
  </si>
  <si>
    <t>Currently not offered.</t>
  </si>
  <si>
    <t>ES_1147714_TH6320ZW2007_02082024153719_2724878</t>
  </si>
  <si>
    <t>ST25</t>
  </si>
  <si>
    <t>,1F76U-22WFB,; ,1F76U-22WFBC,; ,ST25C,; ,ST25U,</t>
  </si>
  <si>
    <t>786710568732;786710569128;786710569135;786710569142;786710569159</t>
  </si>
  <si>
    <t>Sensi Lite</t>
  </si>
  <si>
    <t>ST25;ST25U;
1F76U-22WFB;
ST25C;
1F76U-22WFBC</t>
  </si>
  <si>
    <t>Bluetooth,Wi-Fi</t>
  </si>
  <si>
    <t>Sensi Thermostats are designed to integrate with Utility Demand Response (DR) programs.  Sensi thermostats also provided access via API?s to Demand Response Management Systems (DRMS) providers.  Sensi thermostats are compliant with the California Energy Commission Title 24, part 6 JA5 via virtual end node for OpenADR signals.</t>
  </si>
  <si>
    <t>ES_1020720_ST25_01202023094136_5510675</t>
  </si>
  <si>
    <t>Sigler</t>
  </si>
  <si>
    <t>CT751i</t>
  </si>
  <si>
    <t>ES_1146517_CT751i_012220241710427_2225615</t>
  </si>
  <si>
    <t>Trane</t>
  </si>
  <si>
    <t>XL824</t>
  </si>
  <si>
    <t>,XL824,(TCONT824AS52DB)</t>
  </si>
  <si>
    <t>TCONT824AS52DB</t>
  </si>
  <si>
    <t>ES_1075581_TCONT824AS52DBA_04052019093434_6174890</t>
  </si>
  <si>
    <t>Venstar Inc.</t>
  </si>
  <si>
    <t>Venstar</t>
  </si>
  <si>
    <t>Explorer</t>
  </si>
  <si>
    <t>T3###</t>
  </si>
  <si>
    <t>,,Family Model Differences: Commerical vs Residental; Humdity control vs no humidity Control; differences in number of buttons, number of control outputs, and minor differences in features.; Explorer,T3700,; Explorer,T3800,; Explorer,T3900,</t>
  </si>
  <si>
    <t>T3700, T3800, T3900</t>
  </si>
  <si>
    <t>FAM_1048765_02042019195535_0136140</t>
  </si>
  <si>
    <t>ES_1048765_T3###_03192020141748_7468368</t>
  </si>
  <si>
    <t>T4###</t>
  </si>
  <si>
    <t>,,Family Model Differences: Commerical vs Residental; Humdity control vs no humidity Control; differences in number of buttons, number of control outputs, and minor differences in features.; Explorer,T4800,; Explorer,T4900,</t>
  </si>
  <si>
    <t>T4800, T4900</t>
  </si>
  <si>
    <t>ES_1048765_T4###_03192020141819_7499475</t>
  </si>
  <si>
    <t>Verdant</t>
  </si>
  <si>
    <t>ZX-TR-*</t>
  </si>
  <si>
    <t>,ZX-RSR-*,</t>
  </si>
  <si>
    <t>Copeland Comfort Controls LP</t>
  </si>
  <si>
    <t>ZX</t>
  </si>
  <si>
    <t>ZX-TR</t>
  </si>
  <si>
    <t>Time of Day Usage,Additional Home Temperature Sensor,Other,Additional Occupancy Sensor,Humidity Sensing,Occupancy Sensor on Device</t>
  </si>
  <si>
    <t>Bluetooth,Zigbee,Other</t>
  </si>
  <si>
    <t>Sub-GHz mesh networking and wireless communication protocol between devices</t>
  </si>
  <si>
    <t>Verdant Thermostats deliver cutting-edge demand response capabilities to commercial and multifamily properties across diverse utilities. In 2023, our success in implementing demand response spanned multiple utilities in North America. Verdant offers a user-friendly interface for load managing entities and demand response aggregators to effortlessly create and configure demand response events for multiple properties simultaneously. These events are highly customizable, accommodating different user groups. Our Demand Response API seamlessly integrates with Demand Response Management Systems (DRMS) service provider platforms, providing control to demand response firms for configuring events for end customers. This API enables units to be pre-cooled or pre-heated before an event, with options for gap periods, followed by the demand response event. Residents are kept informed with a distinct DR icon on the thermostat. They retain control, easily opting out by adjusting the setpoint. Our APIs support both batch and event-level configurations for demand response, with options to check status and delete events as needed. Crucially, our APIs also allow aggregators/utilities to create critical DR events, ensuring these cannot be opted out by residents. Furthermore, valuable feedback on event opt-outs, overrides, and load shed performance is available through the API to the Load Managing Entity.</t>
  </si>
  <si>
    <t>ES_1020720_ZX-TR-*_02262024112656_5954248</t>
  </si>
  <si>
    <t>ZX-TW-*</t>
  </si>
  <si>
    <t>,ZX-RSW-*,</t>
  </si>
  <si>
    <t>ZX-TW</t>
  </si>
  <si>
    <t>ES_1020720_ZX-TW-*_02262024113012_9307824</t>
  </si>
  <si>
    <t>VX3-TR-*</t>
  </si>
  <si>
    <t>,VX3-RSR-*,</t>
  </si>
  <si>
    <t>VX3</t>
  </si>
  <si>
    <t>VX3-TR</t>
  </si>
  <si>
    <t>ES_1020720_VX3-TR-*_02232024124554_5475580</t>
  </si>
  <si>
    <t>VX3-TW-*</t>
  </si>
  <si>
    <t>,VX3-RSW-*,</t>
  </si>
  <si>
    <t>VX3-TW</t>
  </si>
  <si>
    <t>ES_1020720_VX3-TW-*_02232024133858_1001703</t>
  </si>
  <si>
    <t>Watsco Inc.</t>
  </si>
  <si>
    <t>Vive</t>
  </si>
  <si>
    <t>TP-S-701i</t>
  </si>
  <si>
    <t>Watsco, Inc.</t>
  </si>
  <si>
    <t>ES_1147532_TP-S-701i_11022022173456_8531914</t>
  </si>
  <si>
    <t>TP-S-721i</t>
  </si>
  <si>
    <t>ES_1147532_TP-S-721i_110220221734347_2021014</t>
  </si>
  <si>
    <t>TP-S-855iCRH</t>
  </si>
  <si>
    <t>ES_1147532_TP-S-855iCRH_110220221734781_2769347</t>
  </si>
  <si>
    <t>Empowered Homes Inc. (Mysa)</t>
  </si>
  <si>
    <t>Zen Thermostat</t>
  </si>
  <si>
    <t>Zen Thermostat Wifi</t>
  </si>
  <si>
    <t>ZEN-02</t>
  </si>
  <si>
    <t>Empowered Homes, Inc. (Mysa)</t>
  </si>
  <si>
    <t>External Temperature Detection,Time of Day Usage,Other,Additional Occupancy Sensor,Humidity Sensing</t>
  </si>
  <si>
    <t>Sunrise/Sunset Scheduling, Remote Scheduling, Remote Lockout, Zen Loop Demand Management Algorithm</t>
  </si>
  <si>
    <t>Zen Thermostat connected to our energy management platform, Zen HQ, provides OpenADR compliance for all of the communicating thermostats with Zigbee and WIFI.  These OpenADR compliant products provide solutions for both residential and commercial buildings. The Zen Ecosystems OpenADR VEN is a certified DR solution that allows utilities or verified energy partners to participate in demand response programs that include critical peak pricing, load shedding, or price notifications. Zen HQ allows utilities or verified energy partners to group thermostats into logical groups and regions to send directed DR events. Zen HQ users have the ability to monitor their connected Zen Thermostats or lighting controls, create schedules with heating and cooling setpoints, and lockout devices with a pin code to prevent unauthorized changes. Once a DR event is completed, Zen HQ -- with detailed reporting capability, generates a report of the event and device data for historical viewing. The Zen Thermostat is compatible with the 2016 California Energy Commission Title 24, Part 6 Joint Appendix 5. The Zen Thermostat is Title 24, 2016, Part 6 JA5 compliant as registered with the state of California.</t>
  </si>
  <si>
    <t>ES_1142238_ZEN-02_04272020220243_4963089</t>
  </si>
  <si>
    <t>Zen Thermostat Zigbee</t>
  </si>
  <si>
    <t>ZEN-01</t>
  </si>
  <si>
    <t>External Temperature Detection,Time of Day Usage,Other,Additional Occupancy Sensor</t>
  </si>
  <si>
    <t>Zen Loop Demand Management Algorithm, Sunrise/Sunset Scheduling, Remote Scheduling, Remote Lockout</t>
  </si>
  <si>
    <t>Zigbee</t>
  </si>
  <si>
    <t>ES_1142238_ZEN-01_04272020215539_4539426</t>
  </si>
  <si>
    <t>Eligibilty Criteria for Smart Thermostats</t>
  </si>
  <si>
    <t>HVAC System Type</t>
  </si>
  <si>
    <t>Residential Smart Communicating Thermostat</t>
  </si>
  <si>
    <t>SWHC039E</t>
  </si>
  <si>
    <t>AC w/ Gas Furnace</t>
  </si>
  <si>
    <t xml:space="preserve"> </t>
  </si>
  <si>
    <t>Residential Smart Communicating Thermostat Heat Pump</t>
  </si>
  <si>
    <t>SWHC039F</t>
  </si>
  <si>
    <t>Heat Pump</t>
  </si>
  <si>
    <t>*Thermostat must be ENERGY STAR certified</t>
  </si>
  <si>
    <t>*If a common “c-wire” is not installed as part of the low-voltage control wiring, it is required that the installation of the measure includes a common wire adapter</t>
  </si>
  <si>
    <t>,EB-STATE6-01,; ,EB-STATE6A-01,; ,EB-STATE6AC-01,; ,EB-STATE6BR-01,; ,EB-STATE6C-01,; ,EB-STATE6CR-01,; ,EB-STATE6GEM-01,; ,EB-STATE6IBR-01,; ,EB-STATE6ICR-01,; ,EB-STATE6P-01,; ,EB-STATE6PB-01,; ,EB-STATE6PC-01,; ,EB-STATE6RF-01,; ,EB-STATE6VP-01,</t>
  </si>
  <si>
    <t>627988004006;627988004013;627988004037;627988004044;627988004051;627988004068;627988004075;627988004082;627988004099;627988004105;627988004112;627988004174;627988004303;627988004402</t>
  </si>
  <si>
    <t>,EB-STATE6L-01,; ,EB-STATE6LC-01,; ,EB-STATE6LGEM-01,; ,EB-STATE6LP-01,; ,EB-STATE6LPB-01,; ,EB-STATE6LPC-01,; ,EB-STATE6LRF-01,</t>
  </si>
  <si>
    <t>627988005003;627988005010;627988005065;627988005102;627988005119;627988005300;627988005409</t>
  </si>
  <si>
    <t>Time of Day Usage,Geofencing (User Device Based),Additional Occupancy Sensor,Humidity Sensing,Occupancy Sensor on Device</t>
  </si>
  <si>
    <t>ecobee 7</t>
  </si>
  <si>
    <t>EB-STATE7*</t>
  </si>
  <si>
    <t>,EB-STATE7IBB-01,; ,EB-STATE7IBR-01,; ,EB-STATE7ICB-01,; ,EB-STATE7ICR-01,; Ecobee Smart Thermostat Essential,EB-STATE7-01,; Ecobee Smart Thermostat Essential,EB-STATE7C-01,; Ecobee Smart Thermostat Essential,EB-STATE7VP-01,; Ecobee Smart Thermostat Lite,EB-STATE7P-01,; Ecobee Smart Thermostat Lite,EB-STATE7PB-01,</t>
  </si>
  <si>
    <t>627988006000;627988006017;627988006031;627988006086;627988006093;627988006109;627988006307;627988006345;627988006352</t>
  </si>
  <si>
    <t>External Temperature Detection,Time of Day Usage,Additional Home Temperature Sensor,Geofencing (User Device Based),Humidity Sensing</t>
  </si>
  <si>
    <t>Ecobee thermostats include an optional feature called Community Energy Savings which helps theuse of cleaner energy and strengthen the grid by reducing demand at peak times. Ecobee provides our utility partners with web tools and APIs which allow customers to accept offers to enroll inDemand Response programs, validate customer eligibility, and dispatch Community EnergySavings events. Based on the needs of the grid, these events can be dispatched to all enrolledthermostats or a targeted group. Demand savings are generated through temperature adjustmentsat peak times, while customer comfort and satisfaction are maintained through optimized precooling or pre-heating of the home. Event participation statistics are available to the utility tomonitor program performance. Community Energy Savings events are voluntary, so customers canopt out at any time.</t>
  </si>
  <si>
    <t>ES_1075965_EB-STATE7*_073020241230744_4517499</t>
  </si>
  <si>
    <t>BlueLink</t>
  </si>
  <si>
    <t>Braeburn Systems</t>
  </si>
  <si>
    <t>BlueLink Wi-Fi Thermostat</t>
  </si>
  <si>
    <t>7205 OpenADR Capable</t>
  </si>
  <si>
    <t>ES_30371_8205_08302024111250_607568</t>
  </si>
  <si>
    <t>Cielo WiGle Inc.</t>
  </si>
  <si>
    <t>Cielo Breez</t>
  </si>
  <si>
    <t>Cielo Smart Thermostat</t>
  </si>
  <si>
    <t>CT101WA</t>
  </si>
  <si>
    <t>Fan Control, Vacation Mode, Temperature Limits, Smart Home Integration, User Access Control, Filter and Maintenance Reminders, Over-the-Air (OTA) Updates, Dual-Fuel Systems Support.</t>
  </si>
  <si>
    <t>Cielo Smart Thermostat is designed to support various Demand Response (DR) services, making it highly effective for Load Management Entities (LMEs). The device participates in load dispatch, ancillary services, price notifications, and price responses, optimizing energy consumption during peak demand. It can be addressed directly through its open API, conforming to interface specifications that enable seamless interaction and control.
The Cielo Smart Thermostat supports locational DR, allowing utilities to manage energy usage down to ZIP codes, specific feeders, or individual endpoints specified by the LME. It operates using Wi-Fi and supports open communication protocols, with certifications that include ADR 2.0b compliance, ensuring broad compatibility with energy management systems.
Feedback to the LME includes real-time data for Measurement and Verification (M&amp;V), along with override notifications when users manually adjust their settings during a DR event. The thermostat is designed to minimize consumer</t>
  </si>
  <si>
    <t>ES_1151260_Cielo Smart Thermostat - CT101WA_12312024125949_5656701</t>
  </si>
  <si>
    <t>Cielo Smart Thermostat Eco White</t>
  </si>
  <si>
    <t>TE101WA</t>
  </si>
  <si>
    <t>Cielo Smart Thermostat Eco Black,TE102WA,</t>
  </si>
  <si>
    <t>853937007129;853937007136</t>
  </si>
  <si>
    <t>Cielo Smart Thermostat Eco White,
Cielo Smart Thermostat Eco Black</t>
  </si>
  <si>
    <t>TE101WA,
TE102WA</t>
  </si>
  <si>
    <t>Fan Control, Vacation Mode, Temperature Limits, Smart Home Integration, Filter and Maintenance Reminders, Over-the-Air (OTA) Updates, Dual-Fuel Systems Support.</t>
  </si>
  <si>
    <t>N/A</t>
  </si>
  <si>
    <t>Cielo Smart Thermostat Eco is designed to support various Demand Response (DR) services, making it highly effective for Load Management Entities (LMEs). The device participates in load dispatch, ancillary services, price notifications, and price responses, optimizing energy consumption during peak demand. It can be addressed directly through its open API, conforming to interface specifications that enable seamless interaction and control.
The Cielo Smart Thermostat Eco supports locational DR, allowing utilities to manage energy usage down to ZIP codes, specific feeders, or individual endpoints specified by the LME. It operates using Wi-Fi and supports open communication protocols, with certifications that include ADR 2.0b compliance, ensuring broad compatibility with energy management systems.
Feedback to the LME includes real-time data for Measurement and Verification (M&amp;V), along with override notifications when users manually adjust their settings during a DR event. The thermostat is designed to minimize c</t>
  </si>
  <si>
    <t>ES_1151260_TE101WA_12312024131220_2222101</t>
  </si>
  <si>
    <t>Cielo Breez Max White</t>
  </si>
  <si>
    <t>BM102WA</t>
  </si>
  <si>
    <t>Cielo Breez Max Black,BM101WA,</t>
  </si>
  <si>
    <t>853937007099;853937007112</t>
  </si>
  <si>
    <t>Cielo Breez Max White,
Cielo Breez Max Black</t>
  </si>
  <si>
    <t>BM102WA,
BM101WA</t>
  </si>
  <si>
    <t>Fan Control, Temperature Limits, Smart Home Integration, Filter and Maintenance Reminders, Over-the-Air (OTA) Updates.</t>
  </si>
  <si>
    <t>Cielo Breez Max is a smart thermostat designed to support various Demand Response (DR) services, making it highly effective for Load Management Entities (LMEs). The device participates in load dispatch, ancillary services, price notifications, and price responses, optimizing energy consumption during peak demand. It can be addressed directly through its open API, conforming to interface specifications that enable seamless interaction and control.
The Cielo Breez Max supports locational DR, allowing utilities to manage energy usage down to ZIP codes, specific feeders, or individual endpoints specified by the LME. It operates using Wi-Fi and supports open communication protocols, with certifications that include ADR 2.0b compliance, ensuring broad compatibility with energy management systems.
Feedback to the LME includes real-time data for Measurement and Verification (M&amp;V), along with override notifications when users manually adjust their settings during a DR event. The thermostat is designed to minimize cons</t>
  </si>
  <si>
    <t>ES_1151260_BM102WA_12312024132730_6641351</t>
  </si>
  <si>
    <t>T10 Pro Smart Thermostat,THX***WF******,THX321WF2003W,THX321WFS2001W,THX321WFS3001W,THX321WF3003W,THX321WFS3024W,YTHM1004R3000,YTHM1004R3001.The "U" and "N" in the model numbers indicate single package or multiple package sale.</t>
  </si>
  <si>
    <t>085267388016;194159003668;194159012431;194159012448;194159012486;194159012493;194159017603</t>
  </si>
  <si>
    <t>Resideo Tech</t>
  </si>
  <si>
    <t>T10 Pro Smart Thermostats</t>
  </si>
  <si>
    <t>THX***WF**</t>
  </si>
  <si>
    <t>THX321WF2003W; THX321WFS2001W; THX321WFS3001W; THX321WF3003W; THX321WFS3024W; YTHM1004R3000; YTHM1004R3001</t>
  </si>
  <si>
    <t>External Temperature Detection,Time of Day Usage,Additional Home Temperature Sensor,Other,Additional Occupancy Sensor</t>
  </si>
  <si>
    <t>Other,Wi-Fi</t>
  </si>
  <si>
    <t>Honeywell Home?s connected thermostat family is enabled to respond to Demand Response (DR) events that utilities call to mitigate certain risks to the grid. These programs ultimately save consumers money while preventing adverse effects on their service. Honeywell Home?s thermostats are utilized by a variety of optimization/DR firms that access our thermostats through APIs. Set points can be continuously optimized for a number of factors including real time weather and a home?s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event?s opt-outs, overrides and load shed performance are available through API to the Load Managing Entity.</t>
  </si>
  <si>
    <t>,1F76U-22WFB,Sensi Lite thermostat for professionals; ,1F76U-22WFBC,Identicle model as ST25 except it is canadian market model.; ,ST25,Sensi Lite thermostat for retail; ,ST25C,Identicle model as ST25 except it is canadian market model.; ,ST25U,Sensi Lite thermostat for utility; ,ST25WMT,Identicle model as ST25 except new packaging for retail store.</t>
  </si>
  <si>
    <t>786710568732;786710569128;786710569135;786710569142;786710569159;786710576861</t>
  </si>
  <si>
    <t>VX4-*TW-*</t>
  </si>
  <si>
    <t>VX4</t>
  </si>
  <si>
    <t>VX4-TW</t>
  </si>
  <si>
    <t>External Temperature Detection,Additional Home Temperature Sensor,Other,Additional Occupancy Sensor,Humidity Sensing,Occupancy Sensor on Device</t>
  </si>
  <si>
    <t>Temperature Setback, Runtimes</t>
  </si>
  <si>
    <t>900MHz Mesh</t>
  </si>
  <si>
    <t>ES_1020720_VX4-*TW-*_05302024165056_9119531</t>
  </si>
  <si>
    <t>VX4-*TR-*</t>
  </si>
  <si>
    <t>VX4-TR</t>
  </si>
  <si>
    <t>ES_1020720_VX4-*TR-*_07312024044920_5184289</t>
  </si>
  <si>
    <t>GA05###-**</t>
  </si>
  <si>
    <t>,GA05169-US,; ,GA05171-US,; ,GA05551-US,; ,GA05557-US,; ,GA05560-US,; ,GJQ8U,</t>
  </si>
  <si>
    <t>193575038469;193575038476;193575038483;193575038490;193575038506</t>
  </si>
  <si>
    <t>Google Nest Learning Thermosat</t>
  </si>
  <si>
    <t>GJQ8U
GA05169-US
GA05171-US
GA05551-US
GA05557-US
GA05560-US</t>
  </si>
  <si>
    <t>FAM_1073133_042420242023161_3111631</t>
  </si>
  <si>
    <t>Thread</t>
  </si>
  <si>
    <t>Google Nest thermostats support a variety of Demand Response (DR) services, including dispatchable peak load management, and emergency (fast-response) dispatch. Nest offers a comprehensive DR solution in which Nest's cloud-based server acts as an OpenADR-compliant "Virtual End Node" for a DR signal from a Load Management Entity, and upon receipt of that signal executes customized DR algorithms on each participating device (as a "Virtual Top Node"). Devices can be grouped at the discretion of the Load Management Entity for locational dispatch. An API is available for direct integration with popular Demand Response Management Systems for dispatch. Comprehensive aggregated reporting is provided to the Load Management Entity for measurement and verification purposes, including load reduction estimates and the impact of device adjustments by interval. Google Nest's DR solutions are specifically designed to optimize participant satisfaction through the use of pre-conditioning (where applicable) and personalized schedule adjustments to ensure occupant comfort by limiting deviations from scheduled setpoints. In addition, the user can opt out any time. The algorithms are regularly updated and enhanced based on operational experience and user feedback.</t>
  </si>
  <si>
    <t>ES_1073133_GA05###-**_042320241603677_4143935</t>
  </si>
  <si>
    <t>Johnson Controls, Inc.</t>
  </si>
  <si>
    <t>LUX</t>
  </si>
  <si>
    <t>KONO</t>
  </si>
  <si>
    <t>ES_29976_KONO_04172018163511_404474</t>
  </si>
  <si>
    <t>KONOz</t>
  </si>
  <si>
    <t>ES_21045_KONO_01152020155408_7693597</t>
  </si>
  <si>
    <t>L40 Smart Thermostat</t>
  </si>
  <si>
    <t>L40</t>
  </si>
  <si>
    <t>Only Internal Temperature Sensors,supports single stage equipment</t>
  </si>
  <si>
    <t>Lennox L40 thermostats supports Automatic demand response capabilities, participating as an OpenADR 2.0b compliant virtual end node (VEN) in the DR process. L40 also complies with requirements specified in California Building Energy Efficiency Standards (Title 24, Part 6 Joint Appendix 5). Using Lennox phone app users can enroll their Lennox L40 in ADR services with their Energy Provider. Enrolled users can activate/deactivate their participation in ADR at any time. When user opts to participate in ADR, L40 establishes a secure connection to Energy providers DR server and periodically retrieves/responds to demand response signals. L40 automatically adjusts desired control targets (SP) to configurable presets corresponding to demand response signals. Users can configure limits to these adjustments, based on personal comfort or savings preference.</t>
  </si>
  <si>
    <t>ES_1082495_L40 Smart Thermostat_09302024105211_280267</t>
  </si>
  <si>
    <t>Megalight Inc.</t>
  </si>
  <si>
    <t>MegaLight</t>
  </si>
  <si>
    <t>SWFTC28TFTLCD</t>
  </si>
  <si>
    <t>Vine Connected Corp.</t>
  </si>
  <si>
    <t>Vine</t>
  </si>
  <si>
    <t>TJ-550</t>
  </si>
  <si>
    <t>ES_1041489_SWFTC28TFTLCD_04302024114526_1659967</t>
  </si>
  <si>
    <t>TH2110WF4008/U</t>
  </si>
  <si>
    <t>,RTH2CWF/N,; ,RTH2CWF/U,; ,RTH2SMC/N,; ,RTH2SMC/U,; ,RTHC2CWF/N,; ,RTHC2CWF/U,; ,TH2320WF4010/U,; ,TH2320WF4011/U,</t>
  </si>
  <si>
    <t>194159017382;194159017399;194159017467;194159017955</t>
  </si>
  <si>
    <t>RTH2CWF, RTHC2CWF, RTH2SMC,TH2320WF4011: T2S Smart Thermostat     
TH2110WF4008, TH2320WF4010: FocusPRO® S200 Smart Thermostat</t>
  </si>
  <si>
    <t>RTH2CWF, RTHC2CWF, RTH2SMC,TH2110WF4008,TH2320WF4010,TH2320WF4011</t>
  </si>
  <si>
    <t>TH2320WF4010
RTH2CWF
RTH2SMC
RTHC2CWF
TH2320WF4011</t>
  </si>
  <si>
    <t>Humidity, Dehumidify, or Ventilation Control</t>
  </si>
  <si>
    <t>ES_1142622_RTH2CWF/U_08302024092139_2407342</t>
  </si>
  <si>
    <t>Resideo</t>
  </si>
  <si>
    <t>ES_1142622_THX***WF******_03252025054802_2108423</t>
  </si>
  <si>
    <t>First Alert</t>
  </si>
  <si>
    <t>ES_1142622_THX***WF******_03252025054802_2093822</t>
  </si>
  <si>
    <t>X8S Series Smart Thermostat</t>
  </si>
  <si>
    <t>,X8S Series Smart Thermostat,X8VMC8B,X8VWF7W,X8VMC8BC,X8VWF7WC,X8VWF10B,X8VMC9W ,These model numbers may be followed by a /U or /W to indicate single or multiple package sale.</t>
  </si>
  <si>
    <t>194159018402;194159018426;194159018440;194159018501;194159019133;194159019140</t>
  </si>
  <si>
    <t>ElitePRO S1100 Smart Thermostat</t>
  </si>
  <si>
    <t>THX1100W3</t>
  </si>
  <si>
    <t>THX1100B4</t>
  </si>
  <si>
    <t>External Temperature Detection,Time of Day Usage,Additional Home Temperature Sensor,Geofencing (User Device Based),Other,Additional Occupancy Sensor,Humidity Sensing,Occupancy Sensor on Device</t>
  </si>
  <si>
    <t>Wi-Fi Connected Thermostat with 5" capacitive touch display. Built-in occupancy sensor,VOC air quality sensor and doorbell camera streaming. For use with the FirstAlert App.</t>
  </si>
  <si>
    <t>Honeywell Home?s connected thermostat family is enabled to respond to Community Energy Care Program (formerly konwn as Demand Response (DR)) events that utilities call to mitigate certain risks to the grid. These programs ultimately save consumers money while preventing adverse effects on their service. Honeywell Home?s thermostats are utilized by a variety of optimization/DR firms that access our thermostats through APIs. Set points can be continuously optimized for a number of factors including real time weather and a home?s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event?s opt-outs, overrides and load shed performance are ava</t>
  </si>
  <si>
    <t>ES_1142622_X8S Series Smart Thermostat_05282025063722_6014215</t>
  </si>
  <si>
    <t>,ElitePRO S1100 Smart Thermostat,THX1100W3, THX1100B4 
 These model numbers may be followed by a /U or /W to indicate single or multiple package sale</t>
  </si>
  <si>
    <t>194159018945;194159018952</t>
  </si>
  <si>
    <t>ES_1142622_ElitePRO S1200 Smart Thermostat_05282025063029_650598</t>
  </si>
  <si>
    <t>ElitePRO S1200 Smart Thermostat</t>
  </si>
  <si>
    <t>,ElitePRO S1200 Smart Thermostat,THX1200W5,THX1200B6,THX1200W7S,THX1200B8S,YTHX1200W5,YTHX1200B6,YTHX1200W7,YTHX1200B8 
 These model numbers may be followed by a /U or /W to indicate single or multiple package sale</t>
  </si>
  <si>
    <t>194159018464;194159018471;194159018488;194159018495;194159018525;194159018532;194159018549;194159018556</t>
  </si>
  <si>
    <t>THX1200W5</t>
  </si>
  <si>
    <t>THX1200B6, THX1200W7S, THX1200B8S, YTHX1200W5, YTHX1200B6, YTHX1200W7, YTHX1200B8.</t>
  </si>
  <si>
    <t>Honeywell Home?s connected thermostats support participation in Community Energy Care Programs (formerly known as Demand Response or DR), allowing utilities to call events that help mitigate grid stress and prevent service disruptions. These programs ultimately save consumers money and promote grid reliability. Our thermostats are widely integrated by optimization and DR firms through open APIs. These integrations allow for dynamic control of thermostat set points based on real-time factors such as local weather conditions and a home?s unique thermodynamic profile, driving additional energy savings.Honeywell Home thermostats are compatible with multiple Demand Response Management Systems (DRMS) and support various load-shedding strategies during peak demand periods. These strategies include pre-cooling, temperature offsets, and cycling, providing flexible solutions to reduce energy consumption when needed most. User experience remains central to our solution. Consumers are notified of upcoming DR events throu</t>
  </si>
  <si>
    <t>ES_1142622_ElitePRO S1200 Smart Thermostat_05272025143146_5803644</t>
  </si>
  <si>
    <t>X7B Series Smart Thermostat</t>
  </si>
  <si>
    <t>,X7B Series Smart Thermostat,X7BWF1W,X7BMC2B 
 These model numbers may be followed by a /U or /W to indicate single or multiple package sale</t>
  </si>
  <si>
    <t>194159019072;194159019126</t>
  </si>
  <si>
    <t>X7BWF1W</t>
  </si>
  <si>
    <t>X7BMC2B</t>
  </si>
  <si>
    <t>Time of Day Usage,Geofencing (User Device Based),Other,Humidity Sensing</t>
  </si>
  <si>
    <t>Wi-Fi Connected Thermostat with 4.3" capactitive touch display with built-in humidity sensor.  White and black color options for DIY.  For use with the FirstAlert App.</t>
  </si>
  <si>
    <t>ES_1142622_X7B Series Smart Thermostat_08212025140259_3199121</t>
  </si>
  <si>
    <t>ElitePRO S1000 Smart Thermostat</t>
  </si>
  <si>
    <t>,ElitePRO S1000 Smart Thermostat,THX1000W1, THX1000B2 
 These model numbers may be followed by a /U or /W to indicate single or multiple package sale</t>
  </si>
  <si>
    <t>194159018976;194159019225</t>
  </si>
  <si>
    <t>THX1000W1</t>
  </si>
  <si>
    <t>THX1000B2</t>
  </si>
  <si>
    <t>Wi-Fi Connected Thermostat with 4.3" capacitive touch display, built-in occupancy and light sensors for auto brightness. Offered in white or black. Use with FirstAlert App, configure through PRO app, and manage easily via PRO Portal.</t>
  </si>
  <si>
    <t>ES_1142622_ElitePRO S1000 Smart Thermostat_08212025103700_8326379</t>
  </si>
  <si>
    <t>ElitePRO S900 Smart Thermostat</t>
  </si>
  <si>
    <t>,ElitePRO S900 Smart Thermostat,THX900W1, THX900B2 
 These model numbers may be followed by a /U or /W to indicate single or multiple package sale</t>
  </si>
  <si>
    <t>194159018983;194159018990</t>
  </si>
  <si>
    <t>Wi-Fi Connected Thermostat with 4.3" capactitive touch display with built-in humidity sensor.  White and black color options, for professional installations.  For use with the FirstAlert App. Configurable through PRO app, compatible with PRO Portal.</t>
  </si>
  <si>
    <t>ES_1142622_ElitePRO S900 Smart Thermostat_08212025133815_7463647</t>
  </si>
  <si>
    <t>X7S Series Smart Thermostat</t>
  </si>
  <si>
    <t>,X7S Series Smart Thermostat,X7SMC4B,X7SWF3W,X7SMC4BC,X7SWF4WC 
 These model numbers may be followed by a /U or /W to indicate single or multiple package sale</t>
  </si>
  <si>
    <t>194159019041;194159019089;194159019096;194159019102</t>
  </si>
  <si>
    <t>X7SMC4B</t>
  </si>
  <si>
    <t>X7SWF3W,X7SMC4BC,X7SWF4WC</t>
  </si>
  <si>
    <t>Wi-Fi Connected Thermostat with 4.3" capactitive touch display with built-in occupancy sensor and ambient light sensor for display brightness control.  White and black color options for DIY.  For use with the FirstAlert App.</t>
  </si>
  <si>
    <t>ES_1142622_X7S Series Smart Thermostat_08212025130356_9682733</t>
  </si>
  <si>
    <t>tekmar Control Systems Ltd.</t>
  </si>
  <si>
    <t>tekmar</t>
  </si>
  <si>
    <t>Invita WiFi Thermostat</t>
  </si>
  <si>
    <t>tekmar Control Systems Ltd</t>
  </si>
  <si>
    <t>Invita? WiFi Thermostat</t>
  </si>
  <si>
    <t>External Temperature Detection,Humidity Sensing</t>
  </si>
  <si>
    <t>Tekmar thermostats, in conjunction with the Watts? Home mobile app, are designed to be enrolled in Demand Response Management Programs using the OpenADR 2.0b protocol. Users receive advance notice of demand response events via the app and text message, and may opt out of events via the thermostat or mobile app. The thermostat and demand response system complies with the California Title 24, Part 6 Joint Appendix 5 requirements.</t>
  </si>
  <si>
    <t>ES_153992_564_07012025144081_2689769</t>
  </si>
  <si>
    <t>XL824,TCONT824AS52DC,</t>
  </si>
  <si>
    <t>Gold 824,ACONT824AS52DC,</t>
  </si>
  <si>
    <t>Vine Connected Corp</t>
  </si>
  <si>
    <t>TJ-225B</t>
  </si>
  <si>
    <t>ES_1148458_TJ-225B_11302022153706_8684961</t>
  </si>
  <si>
    <t>ES_1148458_TJ-550_04302024114526_6213800</t>
  </si>
  <si>
    <t>Vivint Inc</t>
  </si>
  <si>
    <t>Vivint</t>
  </si>
  <si>
    <t>TH03</t>
  </si>
  <si>
    <t>Vivint, Inc.</t>
  </si>
  <si>
    <t>VS-ZGBTHERM001-001</t>
  </si>
  <si>
    <t>Time of Day Usage,Humidity Sensing,Occupancy Sensor on Device</t>
  </si>
  <si>
    <t>Vivint customers can enroll their thermostat in a Demand Response (DR) program, if offered by their utility or energy provider. Customers receive incentives from their energy provider for enrolling in the program and allowing their thermostat to be adjusted during peak demand periods. When a DR event is scheduled, customers are notified in advance and have the option to participate or opt out. For those who participate, Vivint will automatically adjust the thermostat to help reduce grid strain while maintaining comfort.</t>
  </si>
  <si>
    <t>ES_1152136_TH03_08122025152202_2648431</t>
  </si>
  <si>
    <t>TH02</t>
  </si>
  <si>
    <t>VS-ELEM02-001</t>
  </si>
  <si>
    <t>ES_1152136_TH02_08122025151338_8298150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</si>
</sst>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sz val="11"/>
      <color rgb="FF00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sz val="11"/>
      <name val="Calibri"/>
      <family val="2"/>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30">
    <xf numFmtId="0" fontId="0" fillId="0" borderId="0" xfId="0"/>
    <xf numFmtId="0" fontId="0" fillId="0" borderId="0" xfId="0" applyAlignment="1">
      <alignment vertical="center" wrapText="1"/>
    </xf>
    <xf numFmtId="0" fontId="0" fillId="2" borderId="1" xfId="0" applyFill="1" applyBorder="1" applyAlignment="1">
      <alignment vertical="center"/>
    </xf>
    <xf numFmtId="0" fontId="1" fillId="0" borderId="0" xfId="0" quotePrefix="1" applyFont="1" applyAlignment="1">
      <alignment vertical="center" wrapText="1"/>
    </xf>
    <xf numFmtId="0" fontId="2" fillId="0" borderId="0" xfId="0" quotePrefix="1" applyFont="1" applyAlignment="1">
      <alignment vertical="center" wrapText="1"/>
    </xf>
    <xf numFmtId="0" fontId="0" fillId="0" borderId="0" xfId="0" quotePrefix="1" applyAlignment="1">
      <alignment vertical="center" wrapText="1"/>
    </xf>
    <xf numFmtId="0" fontId="4" fillId="0" borderId="0" xfId="0" applyFont="1"/>
    <xf numFmtId="0" fontId="5" fillId="0" borderId="0" xfId="0" applyFont="1"/>
    <xf numFmtId="0" fontId="3" fillId="0" borderId="0" xfId="0" applyFont="1"/>
    <xf numFmtId="0" fontId="0" fillId="3" borderId="1" xfId="0" applyFill="1" applyBorder="1" applyAlignment="1">
      <alignment horizontal="center"/>
    </xf>
    <xf numFmtId="0" fontId="0" fillId="3" borderId="1" xfId="0" applyFill="1" applyBorder="1" applyAlignment="1">
      <alignment horizontal="left"/>
    </xf>
    <xf numFmtId="0" fontId="0" fillId="2" borderId="1" xfId="0" applyFill="1" applyBorder="1" applyAlignment="1">
      <alignment horizontal="center" vertical="center"/>
    </xf>
    <xf numFmtId="0" fontId="0" fillId="3" borderId="4" xfId="0" applyFill="1" applyBorder="1" applyAlignment="1">
      <alignment horizontal="left"/>
    </xf>
    <xf numFmtId="14" fontId="0" fillId="0" borderId="0" xfId="0" applyNumberFormat="1"/>
    <xf numFmtId="0" fontId="6" fillId="0" borderId="0" xfId="0" applyFont="1"/>
    <xf numFmtId="0" fontId="0" fillId="2" borderId="1" xfId="0" applyFill="1" applyBorder="1" applyAlignment="1">
      <alignment vertical="center" wrapText="1"/>
    </xf>
    <xf numFmtId="0" fontId="0" fillId="3" borderId="2" xfId="0" applyFill="1" applyBorder="1"/>
    <xf numFmtId="0" fontId="0" fillId="3" borderId="3" xfId="0" applyFill="1" applyBorder="1"/>
    <xf numFmtId="0" fontId="0" fillId="3" borderId="4" xfId="0" applyFill="1" applyBorder="1"/>
    <xf numFmtId="0" fontId="0" fillId="0" borderId="0" xfId="0" quotePrefix="1"/>
    <xf numFmtId="0" fontId="0" fillId="0" borderId="0" xfId="0" applyAlignment="1">
      <alignment horizontal="left"/>
    </xf>
    <xf numFmtId="14" fontId="0" fillId="0" borderId="0" xfId="0" applyNumberFormat="1" applyAlignment="1">
      <alignment horizontal="left"/>
    </xf>
    <xf numFmtId="0" fontId="0" fillId="0" borderId="0" xfId="0" quotePrefix="1" applyAlignment="1">
      <alignment horizontal="left"/>
    </xf>
    <xf numFmtId="0" fontId="0" fillId="4" borderId="0" xfId="0" applyFill="1"/>
    <xf numFmtId="0" fontId="0" fillId="0" borderId="0" xfId="0"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cellXfs>
  <cellStyles count="2">
    <cellStyle name="Normal" xfId="0" builtinId="0"/>
    <cellStyle name="Normal 2" xfId="1" xr:uid="{A4610222-3842-4FEC-B55C-2FE3F933725F}"/>
  </cellStyles>
  <dxfs count="30">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9" formatCode="m/d/yy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19050</xdr:rowOff>
    </xdr:from>
    <xdr:to>
      <xdr:col>0</xdr:col>
      <xdr:colOff>1383248</xdr:colOff>
      <xdr:row>2</xdr:row>
      <xdr:rowOff>453731</xdr:rowOff>
    </xdr:to>
    <xdr:pic>
      <xdr:nvPicPr>
        <xdr:cNvPr id="2" name="Picture 1">
          <a:extLst>
            <a:ext uri="{FF2B5EF4-FFF2-40B4-BE49-F238E27FC236}">
              <a16:creationId xmlns:a16="http://schemas.microsoft.com/office/drawing/2014/main" id="{D5ED5B68-48AF-4B2B-AA89-9150D38A3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19050"/>
          <a:ext cx="916523" cy="815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488950</xdr:colOff>
      <xdr:row>0</xdr:row>
      <xdr:rowOff>31749</xdr:rowOff>
    </xdr:from>
    <xdr:to>
      <xdr:col>0</xdr:col>
      <xdr:colOff>1405473</xdr:colOff>
      <xdr:row>2</xdr:row>
      <xdr:rowOff>485480</xdr:rowOff>
    </xdr:to>
    <xdr:pic>
      <xdr:nvPicPr>
        <xdr:cNvPr id="2" name="Picture 4">
          <a:extLst>
            <a:ext uri="{FF2B5EF4-FFF2-40B4-BE49-F238E27FC236}">
              <a16:creationId xmlns:a16="http://schemas.microsoft.com/office/drawing/2014/main" id="{B93B8C4C-D53E-4498-83C2-1AC88D848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950" y="31749"/>
          <a:ext cx="916523" cy="82203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DB6C1C-C905-4EC3-9104-2FE9FC67B6BC}" name="Table2" displayName="Table2" ref="A31:AA1019" totalsRowShown="0">
  <tableColumns count="27">
    <tableColumn id="3" xr3:uid="{B49FFACB-1FB7-4AA6-92B2-87344A1AE88E}" name="ENERGY STAR Unique ID"/>
    <tableColumn id="4" xr3:uid="{EF4AF262-C5CF-4117-84B9-46B756926528}" name="Brand Name"/>
    <tableColumn id="5" xr3:uid="{AB15D61F-CC58-429C-93E2-6E68C8F82A09}" name="Model Number"/>
    <tableColumn id="6" xr3:uid="{1FC81926-E36A-4C49-8DBF-B11D10203C36}" name="Additional Model Information"/>
    <tableColumn id="7" xr3:uid="{A2A821ED-5C5B-426B-8A68-E0CF0B4028E7}" name="UPC"/>
    <tableColumn id="8" xr3:uid="{49BE25EF-C780-4729-AC2F-19DE64FD0F12}" name="Cooling Capacity (Btu/hr)"/>
    <tableColumn id="9" xr3:uid="{8C973F8B-1F92-484D-9332-88B17BE80C2F}" name="Type"/>
    <tableColumn id="10" xr3:uid="{04185095-9C5F-4889-B8B9-A38881827DF6}" name="Reverse Cycle"/>
    <tableColumn id="11" xr3:uid="{49EFEFF1-6D06-424D-8FCD-9051F4533114}" name="Casement Window"/>
    <tableColumn id="12" xr3:uid="{92CCA1DB-514E-4B52-872A-7E0868A2887C}" name="Product Class"/>
    <tableColumn id="13" xr3:uid="{00792E8F-3275-4EBB-B71D-B4525B18657C}" name="Variable Speed Compressor"/>
    <tableColumn id="14" xr3:uid="{587DCD0E-1756-4120-B9BA-6FB7499BBEF2}" name="Low Noise"/>
    <tableColumn id="15" xr3:uid="{84DF59C0-3095-4AAC-AAB7-57B3F1EC1C2E}" name="Refrigerant Type"/>
    <tableColumn id="16" xr3:uid="{0F61418D-3664-4FF6-95E8-DE0DFB54D589}" name="Refrigerant with GWP"/>
    <tableColumn id="17" xr3:uid="{F711051D-DFFB-43EE-808E-983A93E34D05}" name="Energy Efficiency Ratio (EER)"/>
    <tableColumn id="18" xr3:uid="{C2C2245D-9E9A-467E-9FF5-06748ADF5625}" name="Combined Energy Efficiency Ratio (CEER)"/>
    <tableColumn id="19" xr3:uid="{E8570E28-EBD9-47AF-A511-C45010E5401F}" name="Percent Less Energy Use than US Federal Standard"/>
    <tableColumn id="20" xr3:uid="{81505A90-56AF-4F0D-B41C-A5C64B1335DA}" name="Annual Energy Use (kWh/yr)"/>
    <tableColumn id="21" xr3:uid="{48661809-E6BE-4907-91C6-196FA54D04F9}" name="Connected Functionality"/>
    <tableColumn id="22" xr3:uid="{EBD32323-669D-4EB2-B5BF-AD1AEA16DE5E}" name="Connects Using"/>
    <tableColumn id="23" xr3:uid="{A34D8F05-38FE-46C8-AD07-1B86A948C93B}" name="Communication Standard Application Layer"/>
    <tableColumn id="24" xr3:uid="{CB455487-62B8-49DB-AED8-E5BEE75D6E28}" name="Direct on-premises Open-standard Based Interconnection"/>
    <tableColumn id="25" xr3:uid="{421B4CC1-FD00-4BEE-8B2D-53B0F803B54E}" name="Date Available On Market" dataDxfId="29"/>
    <tableColumn id="26" xr3:uid="{A740EA72-2A6E-4E75-BF2C-0470709F548E}" name="Date Certified" dataDxfId="28"/>
    <tableColumn id="27" xr3:uid="{82F39B4D-2FA6-4D9A-A1C0-45D0EBFB4740}" name="Markets"/>
    <tableColumn id="28" xr3:uid="{F7B51705-D879-425C-80D8-FA6D03F26419}" name="CB Model Identifier"/>
    <tableColumn id="29" xr3:uid="{8B60BC16-754F-4264-8B22-AF71AAFD9B06}" name="Meets ENERGY STAR Most Efficient 2023 Criteri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DE1C980-EAE5-4F20-A266-66D2CE071079}" name="Table3" displayName="Table3" ref="A17:Z119" totalsRowShown="0" headerRowDxfId="27" dataDxfId="26">
  <sortState xmlns:xlrd2="http://schemas.microsoft.com/office/spreadsheetml/2017/richdata2" ref="A18:Z104">
    <sortCondition ref="C17:C104"/>
  </sortState>
  <tableColumns count="26">
    <tableColumn id="1" xr3:uid="{AA749D96-BD74-41F5-B75B-64F128DDBF7A}" name="ENERGY STAR Unique ID" dataDxfId="25"/>
    <tableColumn id="2" xr3:uid="{44FA8E4D-222A-43A2-9463-8A9CD142E967}" name="ENERGY STAR Partner" dataDxfId="24"/>
    <tableColumn id="3" xr3:uid="{617C6736-5DD3-4BB0-95E6-34D7B3B7A0D2}" name="Service Brand Name" dataDxfId="23"/>
    <tableColumn id="4" xr3:uid="{F1ACCACE-AA18-416F-84B4-41DEB1A31979}" name="Service Model Name" dataDxfId="22"/>
    <tableColumn id="5" xr3:uid="{320EBC5D-36C9-4499-B60E-41AA9509E8EE}" name="Service Model Number" dataDxfId="21"/>
    <tableColumn id="6" xr3:uid="{A0CD1E6F-91DD-47C7-83B4-D99119D58A5F}" name="Additional Model Information" dataDxfId="20"/>
    <tableColumn id="7" xr3:uid="{AFE0C7CF-4E0D-4704-B501-8514FA35256E}" name="UPC" dataDxfId="19"/>
    <tableColumn id="8" xr3:uid="{FE9F7697-2952-44A8-84D9-DF78168C422F}" name="Thermostat Brand Owner" dataDxfId="18"/>
    <tableColumn id="9" xr3:uid="{52408613-C967-455B-AD56-904C71303F35}" name="Thermostat Brand Name" dataDxfId="17"/>
    <tableColumn id="10" xr3:uid="{2255FFCF-4150-48A9-BC31-D295652C0141}" name="Thermostat Model Name" dataDxfId="16"/>
    <tableColumn id="11" xr3:uid="{A8A5B418-1DDD-40C5-A368-02694D7DA099}" name="Thermostat Model Number" dataDxfId="15"/>
    <tableColumn id="12" xr3:uid="{6A9A2B8C-C98B-4CC3-98DF-FB95FBFD511B}" name="Additional Thermostat Model Numbers" dataDxfId="14"/>
    <tableColumn id="13" xr3:uid="{A76C02E7-7248-4430-8A1F-263822D87C19}" name="Family ID" dataDxfId="13"/>
    <tableColumn id="14" xr3:uid="{EA46BE4A-4F83-428D-AAAB-77C5A75D29FC}" name="Static Temperature Accuracy (±°F)" dataDxfId="12"/>
    <tableColumn id="15" xr3:uid="{EE774A22-76CF-442D-8480-E8675577A3E5}" name="Standby Power (W)" dataDxfId="11"/>
    <tableColumn id="16" xr3:uid="{1B4AD864-46AC-4536-BCF7-9CEC799EA6C9}" name="Time to Enter Standby (s)" dataDxfId="10"/>
    <tableColumn id="17" xr3:uid="{F9B99115-490C-4047-BA73-4D0557572E44}" name="Thermostat Heating and Cooling Control Features" dataDxfId="9"/>
    <tableColumn id="18" xr3:uid="{8225041F-D87F-4DC0-BC22-283F455C02E8}" name="Other Heating and Cooling Control Features" dataDxfId="8"/>
    <tableColumn id="19" xr3:uid="{AF5E9114-75DA-4491-9656-DBD64ECA48CF}" name="Thermostat Communication Method" dataDxfId="7"/>
    <tableColumn id="20" xr3:uid="{8B6E3499-1770-4F63-A623-A2BAE902174C}" name="Communication Method Other" dataDxfId="6"/>
    <tableColumn id="21" xr3:uid="{14DE2C42-490B-4E95-AD53-92E3EF6ADFCF}" name="Demand Response Summary" dataDxfId="5"/>
    <tableColumn id="22" xr3:uid="{FA87DE5F-92DD-49B9-9A1F-C987C32C5404}" name="Demand Response Product Variations" dataDxfId="4"/>
    <tableColumn id="23" xr3:uid="{2873E701-AB67-4898-AA85-76762700B3D7}" name="Date Available on Market" dataDxfId="3"/>
    <tableColumn id="24" xr3:uid="{02A66620-6E42-47EE-B683-488C46AF3EBE}" name="Date Certified" dataDxfId="2"/>
    <tableColumn id="25" xr3:uid="{6470749D-5A32-487E-8969-849CD1EC4D78}" name="Markets" dataDxfId="1"/>
    <tableColumn id="26" xr3:uid="{F69FD547-689F-4A35-A418-5AC9AF45B61F}" name="ENERGY STAR Model Identifier"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BB0FD-A77E-4AB7-A203-547B374E3882}">
  <dimension ref="A1:AA1019"/>
  <sheetViews>
    <sheetView zoomScaleNormal="100" workbookViewId="0">
      <selection activeCell="C31" sqref="C31"/>
    </sheetView>
  </sheetViews>
  <sheetFormatPr defaultRowHeight="15" x14ac:dyDescent="0.25"/>
  <cols>
    <col min="1" max="1" width="29.5703125" customWidth="1"/>
    <col min="2" max="2" width="18.7109375" customWidth="1"/>
    <col min="3" max="3" width="24.28515625" customWidth="1"/>
    <col min="4" max="4" width="26.140625" customWidth="1"/>
    <col min="5" max="5" width="31" customWidth="1"/>
    <col min="6" max="6" width="70.140625" customWidth="1"/>
    <col min="7" max="7" width="18.28515625" bestFit="1" customWidth="1"/>
    <col min="8" max="8" width="23.42578125" bestFit="1" customWidth="1"/>
    <col min="9" max="9" width="28.28515625" bestFit="1" customWidth="1"/>
    <col min="10" max="10" width="77.28515625" bestFit="1" customWidth="1"/>
    <col min="11" max="11" width="28.28515625" bestFit="1" customWidth="1"/>
    <col min="12" max="12" width="12.42578125" bestFit="1" customWidth="1"/>
    <col min="13" max="13" width="18.140625" bestFit="1" customWidth="1"/>
    <col min="14" max="14" width="27.140625" bestFit="1" customWidth="1"/>
    <col min="15" max="15" width="28.85546875" bestFit="1" customWidth="1"/>
    <col min="16" max="16" width="39.85546875" bestFit="1" customWidth="1"/>
    <col min="17" max="17" width="48.5703125" bestFit="1" customWidth="1"/>
    <col min="18" max="18" width="40.140625" bestFit="1" customWidth="1"/>
    <col min="19" max="19" width="25.28515625" bestFit="1" customWidth="1"/>
    <col min="20" max="20" width="17" bestFit="1" customWidth="1"/>
    <col min="21" max="21" width="42.28515625" bestFit="1" customWidth="1"/>
    <col min="22" max="22" width="55.5703125" bestFit="1" customWidth="1"/>
    <col min="23" max="23" width="26.42578125" bestFit="1" customWidth="1"/>
    <col min="24" max="24" width="23" bestFit="1" customWidth="1"/>
    <col min="25" max="25" width="23.7109375" bestFit="1" customWidth="1"/>
    <col min="26" max="26" width="29.85546875" customWidth="1"/>
    <col min="27" max="27" width="46.85546875" bestFit="1" customWidth="1"/>
    <col min="28" max="28" width="20.42578125" customWidth="1"/>
    <col min="29" max="29" width="45" customWidth="1"/>
  </cols>
  <sheetData>
    <row r="1" spans="1:6" x14ac:dyDescent="0.25">
      <c r="A1" s="24"/>
    </row>
    <row r="2" spans="1:6" x14ac:dyDescent="0.25">
      <c r="A2" s="24"/>
    </row>
    <row r="3" spans="1:6" ht="45.75" customHeight="1" x14ac:dyDescent="0.25">
      <c r="A3" s="24"/>
    </row>
    <row r="4" spans="1:6" ht="18.75" x14ac:dyDescent="0.3">
      <c r="A4" s="6" t="s">
        <v>0</v>
      </c>
    </row>
    <row r="5" spans="1:6" ht="15.75" x14ac:dyDescent="0.25">
      <c r="A5" s="7" t="s">
        <v>1</v>
      </c>
    </row>
    <row r="6" spans="1:6" x14ac:dyDescent="0.25">
      <c r="A6" s="14" t="s">
        <v>2</v>
      </c>
    </row>
    <row r="7" spans="1:6" x14ac:dyDescent="0.25">
      <c r="A7" s="23" t="s">
        <v>3</v>
      </c>
    </row>
    <row r="9" spans="1:6" x14ac:dyDescent="0.25">
      <c r="A9" s="8" t="s">
        <v>4</v>
      </c>
      <c r="B9" s="3"/>
      <c r="C9" s="3"/>
      <c r="D9" s="4"/>
    </row>
    <row r="10" spans="1:6" x14ac:dyDescent="0.25">
      <c r="A10" s="28" t="s">
        <v>5</v>
      </c>
      <c r="B10" s="28"/>
      <c r="C10" s="28"/>
      <c r="D10" s="11" t="s">
        <v>6</v>
      </c>
      <c r="E10" s="11" t="s">
        <v>7</v>
      </c>
    </row>
    <row r="11" spans="1:6" x14ac:dyDescent="0.25">
      <c r="A11" s="16" t="s">
        <v>8</v>
      </c>
      <c r="B11" s="17"/>
      <c r="C11" s="18"/>
      <c r="D11" s="10" t="s">
        <v>9</v>
      </c>
      <c r="E11" s="9" t="s">
        <v>10</v>
      </c>
    </row>
    <row r="12" spans="1:6" x14ac:dyDescent="0.25">
      <c r="A12" s="16" t="s">
        <v>11</v>
      </c>
      <c r="B12" s="17"/>
      <c r="C12" s="18"/>
      <c r="D12" s="10" t="s">
        <v>12</v>
      </c>
      <c r="E12" s="9" t="s">
        <v>10</v>
      </c>
    </row>
    <row r="13" spans="1:6" x14ac:dyDescent="0.25">
      <c r="B13" s="3"/>
      <c r="C13" s="3"/>
      <c r="D13" s="4"/>
    </row>
    <row r="14" spans="1:6" x14ac:dyDescent="0.25">
      <c r="A14" s="8" t="s">
        <v>13</v>
      </c>
      <c r="B14" s="3"/>
      <c r="C14" s="3"/>
      <c r="D14" s="4"/>
    </row>
    <row r="15" spans="1:6" x14ac:dyDescent="0.25">
      <c r="A15" s="2" t="s">
        <v>14</v>
      </c>
      <c r="B15" s="11" t="s">
        <v>15</v>
      </c>
      <c r="C15" s="2" t="s">
        <v>16</v>
      </c>
      <c r="D15" s="15" t="s">
        <v>17</v>
      </c>
      <c r="E15" s="15" t="s">
        <v>18</v>
      </c>
      <c r="F15" s="11" t="s">
        <v>19</v>
      </c>
    </row>
    <row r="16" spans="1:6" x14ac:dyDescent="0.25">
      <c r="A16" s="25" t="s">
        <v>20</v>
      </c>
      <c r="B16" s="25" t="s">
        <v>21</v>
      </c>
      <c r="C16" s="10" t="s">
        <v>22</v>
      </c>
      <c r="D16" s="10">
        <v>12.1</v>
      </c>
      <c r="E16" s="10">
        <v>13.3</v>
      </c>
      <c r="F16" s="10" t="s">
        <v>23</v>
      </c>
    </row>
    <row r="17" spans="1:27" x14ac:dyDescent="0.25">
      <c r="A17" s="26"/>
      <c r="B17" s="26"/>
      <c r="C17" s="10" t="s">
        <v>24</v>
      </c>
      <c r="D17" s="10">
        <v>12.1</v>
      </c>
      <c r="E17" s="10">
        <v>13.3</v>
      </c>
      <c r="F17" s="10" t="s">
        <v>25</v>
      </c>
    </row>
    <row r="18" spans="1:27" x14ac:dyDescent="0.25">
      <c r="A18" s="26"/>
      <c r="B18" s="26"/>
      <c r="C18" s="10" t="s">
        <v>26</v>
      </c>
      <c r="D18" s="10">
        <v>12</v>
      </c>
      <c r="E18" s="10">
        <v>13.2</v>
      </c>
      <c r="F18" s="10" t="s">
        <v>27</v>
      </c>
    </row>
    <row r="19" spans="1:27" x14ac:dyDescent="0.25">
      <c r="A19" s="26"/>
      <c r="B19" s="26"/>
      <c r="C19" s="10" t="s">
        <v>28</v>
      </c>
      <c r="D19" s="10">
        <v>11.8</v>
      </c>
      <c r="E19" s="10">
        <v>13</v>
      </c>
      <c r="F19" s="10" t="s">
        <v>29</v>
      </c>
    </row>
    <row r="20" spans="1:27" x14ac:dyDescent="0.25">
      <c r="A20" s="26"/>
      <c r="B20" s="26"/>
      <c r="C20" s="10" t="s">
        <v>30</v>
      </c>
      <c r="D20" s="10">
        <v>10.3</v>
      </c>
      <c r="E20" s="10">
        <v>11.3</v>
      </c>
      <c r="F20" s="10" t="s">
        <v>31</v>
      </c>
    </row>
    <row r="21" spans="1:27" x14ac:dyDescent="0.25">
      <c r="A21" s="27"/>
      <c r="B21" s="26"/>
      <c r="C21" s="10" t="s">
        <v>32</v>
      </c>
      <c r="D21" s="10">
        <v>9.9</v>
      </c>
      <c r="E21" s="10">
        <v>10.9</v>
      </c>
      <c r="F21" s="10" t="s">
        <v>33</v>
      </c>
    </row>
    <row r="22" spans="1:27" x14ac:dyDescent="0.25">
      <c r="A22" s="25" t="s">
        <v>21</v>
      </c>
      <c r="B22" s="26"/>
      <c r="C22" s="10" t="s">
        <v>24</v>
      </c>
      <c r="D22" s="10">
        <v>11</v>
      </c>
      <c r="E22" s="10">
        <v>12.1</v>
      </c>
      <c r="F22" s="10" t="s">
        <v>34</v>
      </c>
    </row>
    <row r="23" spans="1:27" x14ac:dyDescent="0.25">
      <c r="A23" s="26"/>
      <c r="B23" s="26"/>
      <c r="C23" s="10" t="s">
        <v>35</v>
      </c>
      <c r="D23" s="10">
        <v>10.6</v>
      </c>
      <c r="E23" s="10">
        <v>11.7</v>
      </c>
      <c r="F23" s="10" t="s">
        <v>36</v>
      </c>
    </row>
    <row r="24" spans="1:27" x14ac:dyDescent="0.25">
      <c r="A24" s="26"/>
      <c r="B24" s="26"/>
      <c r="C24" s="10" t="s">
        <v>37</v>
      </c>
      <c r="D24" s="10">
        <v>10.5</v>
      </c>
      <c r="E24" s="10">
        <v>11.6</v>
      </c>
      <c r="F24" s="10" t="s">
        <v>38</v>
      </c>
    </row>
    <row r="25" spans="1:27" x14ac:dyDescent="0.25">
      <c r="A25" s="26"/>
      <c r="B25" s="26"/>
      <c r="C25" s="10" t="s">
        <v>28</v>
      </c>
      <c r="D25" s="10">
        <v>10.199999999999999</v>
      </c>
      <c r="E25" s="10">
        <v>11.2</v>
      </c>
      <c r="F25" s="10" t="s">
        <v>39</v>
      </c>
    </row>
    <row r="26" spans="1:27" x14ac:dyDescent="0.25">
      <c r="A26" s="27"/>
      <c r="B26" s="27"/>
      <c r="C26" s="10" t="s">
        <v>40</v>
      </c>
      <c r="D26" s="10">
        <v>10.3</v>
      </c>
      <c r="E26" s="10">
        <v>11.3</v>
      </c>
      <c r="F26" s="10" t="s">
        <v>41</v>
      </c>
    </row>
    <row r="27" spans="1:27" x14ac:dyDescent="0.25">
      <c r="A27" s="9" t="s">
        <v>20</v>
      </c>
      <c r="B27" s="9" t="s">
        <v>20</v>
      </c>
      <c r="C27" s="10" t="s">
        <v>42</v>
      </c>
      <c r="D27" s="10">
        <v>10.8</v>
      </c>
      <c r="E27" s="10">
        <v>11.9</v>
      </c>
      <c r="F27" s="10" t="s">
        <v>43</v>
      </c>
    </row>
    <row r="28" spans="1:27" x14ac:dyDescent="0.25">
      <c r="A28" s="9" t="s">
        <v>20</v>
      </c>
      <c r="B28" s="9" t="s">
        <v>20</v>
      </c>
      <c r="C28" s="10" t="s">
        <v>40</v>
      </c>
      <c r="D28" s="10">
        <v>10.199999999999999</v>
      </c>
      <c r="E28" s="10">
        <v>11.2</v>
      </c>
      <c r="F28" s="10" t="s">
        <v>44</v>
      </c>
    </row>
    <row r="30" spans="1:27" ht="15.75" x14ac:dyDescent="0.25">
      <c r="A30" s="7" t="s">
        <v>45</v>
      </c>
    </row>
    <row r="31" spans="1:27" x14ac:dyDescent="0.25">
      <c r="A31" t="s">
        <v>46</v>
      </c>
      <c r="B31" t="s">
        <v>47</v>
      </c>
      <c r="C31" t="s">
        <v>48</v>
      </c>
      <c r="D31" t="s">
        <v>49</v>
      </c>
      <c r="E31" t="s">
        <v>50</v>
      </c>
      <c r="F31" t="s">
        <v>51</v>
      </c>
      <c r="G31" t="s">
        <v>52</v>
      </c>
      <c r="H31" t="s">
        <v>53</v>
      </c>
      <c r="I31" t="s">
        <v>54</v>
      </c>
      <c r="J31" t="s">
        <v>55</v>
      </c>
      <c r="K31" t="s">
        <v>56</v>
      </c>
      <c r="L31" t="s">
        <v>57</v>
      </c>
      <c r="M31" t="s">
        <v>58</v>
      </c>
      <c r="N31" t="s">
        <v>59</v>
      </c>
      <c r="O31" t="s">
        <v>60</v>
      </c>
      <c r="P31" t="s">
        <v>61</v>
      </c>
      <c r="Q31" t="s">
        <v>62</v>
      </c>
      <c r="R31" t="s">
        <v>63</v>
      </c>
      <c r="S31" t="s">
        <v>64</v>
      </c>
      <c r="T31" t="s">
        <v>65</v>
      </c>
      <c r="U31" t="s">
        <v>66</v>
      </c>
      <c r="V31" t="s">
        <v>67</v>
      </c>
      <c r="W31" t="s">
        <v>68</v>
      </c>
      <c r="X31" t="s">
        <v>69</v>
      </c>
      <c r="Y31" t="s">
        <v>70</v>
      </c>
      <c r="Z31" t="s">
        <v>71</v>
      </c>
      <c r="AA31" t="s">
        <v>72</v>
      </c>
    </row>
    <row r="32" spans="1:27" x14ac:dyDescent="0.25">
      <c r="A32">
        <v>2403760</v>
      </c>
      <c r="B32" t="s">
        <v>73</v>
      </c>
      <c r="C32" t="s">
        <v>74</v>
      </c>
      <c r="F32">
        <v>6100</v>
      </c>
      <c r="G32" t="s">
        <v>75</v>
      </c>
      <c r="H32" t="s">
        <v>21</v>
      </c>
      <c r="I32" t="s">
        <v>76</v>
      </c>
      <c r="J32" t="s">
        <v>25</v>
      </c>
      <c r="L32" t="s">
        <v>21</v>
      </c>
      <c r="P32">
        <v>12.1</v>
      </c>
      <c r="Q32">
        <v>10</v>
      </c>
      <c r="R32">
        <v>378</v>
      </c>
      <c r="S32" t="s">
        <v>21</v>
      </c>
      <c r="W32" s="13">
        <v>44832</v>
      </c>
      <c r="X32" s="13">
        <v>44862</v>
      </c>
      <c r="Y32" t="s">
        <v>77</v>
      </c>
      <c r="Z32" t="s">
        <v>78</v>
      </c>
      <c r="AA32" t="s">
        <v>21</v>
      </c>
    </row>
    <row r="33" spans="1:27" x14ac:dyDescent="0.25">
      <c r="A33">
        <v>2403761</v>
      </c>
      <c r="B33" t="s">
        <v>73</v>
      </c>
      <c r="C33" t="s">
        <v>79</v>
      </c>
      <c r="F33">
        <v>8100</v>
      </c>
      <c r="G33" t="s">
        <v>75</v>
      </c>
      <c r="H33" t="s">
        <v>21</v>
      </c>
      <c r="I33" t="s">
        <v>76</v>
      </c>
      <c r="J33" t="s">
        <v>27</v>
      </c>
      <c r="L33" t="s">
        <v>21</v>
      </c>
      <c r="P33">
        <v>12</v>
      </c>
      <c r="Q33">
        <v>10</v>
      </c>
      <c r="R33">
        <v>506</v>
      </c>
      <c r="S33" t="s">
        <v>21</v>
      </c>
      <c r="W33" s="13">
        <v>44832</v>
      </c>
      <c r="X33" s="13">
        <v>44862</v>
      </c>
      <c r="Y33" t="s">
        <v>77</v>
      </c>
      <c r="Z33" t="s">
        <v>80</v>
      </c>
      <c r="AA33" t="s">
        <v>21</v>
      </c>
    </row>
    <row r="34" spans="1:27" x14ac:dyDescent="0.25">
      <c r="A34">
        <v>2402119</v>
      </c>
      <c r="B34" t="s">
        <v>73</v>
      </c>
      <c r="C34" t="s">
        <v>81</v>
      </c>
      <c r="F34">
        <v>10000</v>
      </c>
      <c r="G34" t="s">
        <v>75</v>
      </c>
      <c r="H34" t="s">
        <v>21</v>
      </c>
      <c r="I34" t="s">
        <v>76</v>
      </c>
      <c r="J34" t="s">
        <v>27</v>
      </c>
      <c r="L34" t="s">
        <v>21</v>
      </c>
      <c r="P34">
        <v>12</v>
      </c>
      <c r="Q34">
        <v>10</v>
      </c>
      <c r="R34">
        <v>625</v>
      </c>
      <c r="S34" t="s">
        <v>21</v>
      </c>
      <c r="W34" s="13">
        <v>44832</v>
      </c>
      <c r="X34" s="13">
        <v>44833</v>
      </c>
      <c r="Y34" t="s">
        <v>77</v>
      </c>
      <c r="Z34" t="s">
        <v>82</v>
      </c>
      <c r="AA34" t="s">
        <v>21</v>
      </c>
    </row>
    <row r="35" spans="1:27" x14ac:dyDescent="0.25">
      <c r="A35">
        <v>2403759</v>
      </c>
      <c r="B35" t="s">
        <v>73</v>
      </c>
      <c r="C35" t="s">
        <v>81</v>
      </c>
      <c r="F35">
        <v>10000</v>
      </c>
      <c r="G35" t="s">
        <v>75</v>
      </c>
      <c r="H35" t="s">
        <v>21</v>
      </c>
      <c r="I35" t="s">
        <v>76</v>
      </c>
      <c r="J35" t="s">
        <v>27</v>
      </c>
      <c r="L35" t="s">
        <v>21</v>
      </c>
      <c r="P35">
        <v>12</v>
      </c>
      <c r="Q35">
        <v>10</v>
      </c>
      <c r="R35">
        <v>625</v>
      </c>
      <c r="S35" t="s">
        <v>21</v>
      </c>
      <c r="W35" s="13">
        <v>44832</v>
      </c>
      <c r="X35" s="13">
        <v>44862</v>
      </c>
      <c r="Y35" t="s">
        <v>77</v>
      </c>
      <c r="Z35" t="s">
        <v>83</v>
      </c>
      <c r="AA35" t="s">
        <v>21</v>
      </c>
    </row>
    <row r="36" spans="1:27" x14ac:dyDescent="0.25">
      <c r="A36">
        <v>2368985</v>
      </c>
      <c r="B36" t="s">
        <v>84</v>
      </c>
      <c r="C36" t="s">
        <v>85</v>
      </c>
      <c r="F36">
        <v>6000</v>
      </c>
      <c r="G36" t="s">
        <v>75</v>
      </c>
      <c r="H36" t="s">
        <v>21</v>
      </c>
      <c r="I36" t="s">
        <v>76</v>
      </c>
      <c r="J36" t="s">
        <v>25</v>
      </c>
      <c r="L36" t="s">
        <v>21</v>
      </c>
      <c r="P36">
        <v>12.1</v>
      </c>
      <c r="Q36">
        <v>10</v>
      </c>
      <c r="R36">
        <v>372</v>
      </c>
      <c r="S36" t="s">
        <v>21</v>
      </c>
      <c r="W36" s="13">
        <v>44132</v>
      </c>
      <c r="X36" s="13">
        <v>44133</v>
      </c>
      <c r="Y36" t="s">
        <v>77</v>
      </c>
      <c r="Z36" t="s">
        <v>86</v>
      </c>
      <c r="AA36" t="s">
        <v>21</v>
      </c>
    </row>
    <row r="37" spans="1:27" x14ac:dyDescent="0.25">
      <c r="A37">
        <v>2368987</v>
      </c>
      <c r="B37" t="s">
        <v>84</v>
      </c>
      <c r="C37" t="s">
        <v>87</v>
      </c>
      <c r="F37">
        <v>8000</v>
      </c>
      <c r="G37" t="s">
        <v>75</v>
      </c>
      <c r="H37" t="s">
        <v>21</v>
      </c>
      <c r="I37" t="s">
        <v>76</v>
      </c>
      <c r="J37" t="s">
        <v>27</v>
      </c>
      <c r="L37" t="s">
        <v>21</v>
      </c>
      <c r="P37">
        <v>12</v>
      </c>
      <c r="Q37">
        <v>10</v>
      </c>
      <c r="R37">
        <v>500</v>
      </c>
      <c r="S37" t="s">
        <v>21</v>
      </c>
      <c r="W37" s="13">
        <v>44132</v>
      </c>
      <c r="X37" s="13">
        <v>44133</v>
      </c>
      <c r="Y37" t="s">
        <v>77</v>
      </c>
      <c r="Z37" t="s">
        <v>88</v>
      </c>
      <c r="AA37" t="s">
        <v>21</v>
      </c>
    </row>
    <row r="38" spans="1:27" x14ac:dyDescent="0.25">
      <c r="A38">
        <v>2388175</v>
      </c>
      <c r="B38" t="s">
        <v>84</v>
      </c>
      <c r="C38" t="s">
        <v>89</v>
      </c>
      <c r="E38">
        <v>840148715172</v>
      </c>
      <c r="F38">
        <v>10000</v>
      </c>
      <c r="G38" t="s">
        <v>75</v>
      </c>
      <c r="H38" t="s">
        <v>21</v>
      </c>
      <c r="I38" t="s">
        <v>76</v>
      </c>
      <c r="J38" t="s">
        <v>27</v>
      </c>
      <c r="L38" t="s">
        <v>21</v>
      </c>
      <c r="P38">
        <v>12</v>
      </c>
      <c r="Q38">
        <v>10</v>
      </c>
      <c r="R38">
        <v>625</v>
      </c>
      <c r="S38" t="s">
        <v>21</v>
      </c>
      <c r="W38" s="13">
        <v>44531</v>
      </c>
      <c r="X38" s="13">
        <v>44517</v>
      </c>
      <c r="Y38" t="s">
        <v>77</v>
      </c>
      <c r="Z38" t="s">
        <v>90</v>
      </c>
      <c r="AA38" t="s">
        <v>21</v>
      </c>
    </row>
    <row r="39" spans="1:27" x14ac:dyDescent="0.25">
      <c r="A39">
        <v>2388178</v>
      </c>
      <c r="B39" t="s">
        <v>84</v>
      </c>
      <c r="C39" t="s">
        <v>91</v>
      </c>
      <c r="E39">
        <v>840148715189</v>
      </c>
      <c r="F39">
        <v>12100</v>
      </c>
      <c r="G39" t="s">
        <v>75</v>
      </c>
      <c r="H39" t="s">
        <v>21</v>
      </c>
      <c r="I39" t="s">
        <v>76</v>
      </c>
      <c r="J39" t="s">
        <v>27</v>
      </c>
      <c r="L39" t="s">
        <v>21</v>
      </c>
      <c r="P39">
        <v>12</v>
      </c>
      <c r="Q39">
        <v>10</v>
      </c>
      <c r="R39">
        <v>756</v>
      </c>
      <c r="S39" t="s">
        <v>21</v>
      </c>
      <c r="W39" s="13">
        <v>44531</v>
      </c>
      <c r="X39" s="13">
        <v>44517</v>
      </c>
      <c r="Y39" t="s">
        <v>77</v>
      </c>
      <c r="Z39" t="s">
        <v>92</v>
      </c>
      <c r="AA39" t="s">
        <v>21</v>
      </c>
    </row>
    <row r="40" spans="1:27" x14ac:dyDescent="0.25">
      <c r="A40">
        <v>2388179</v>
      </c>
      <c r="B40" t="s">
        <v>84</v>
      </c>
      <c r="C40" t="s">
        <v>93</v>
      </c>
      <c r="E40">
        <v>840148715196</v>
      </c>
      <c r="F40">
        <v>15000</v>
      </c>
      <c r="G40" t="s">
        <v>75</v>
      </c>
      <c r="H40" t="s">
        <v>21</v>
      </c>
      <c r="I40" t="s">
        <v>76</v>
      </c>
      <c r="J40" t="s">
        <v>29</v>
      </c>
      <c r="L40" t="s">
        <v>21</v>
      </c>
      <c r="P40">
        <v>11.8</v>
      </c>
      <c r="Q40">
        <v>10</v>
      </c>
      <c r="R40">
        <v>953</v>
      </c>
      <c r="S40" t="s">
        <v>21</v>
      </c>
      <c r="W40" s="13">
        <v>44531</v>
      </c>
      <c r="X40" s="13">
        <v>44517</v>
      </c>
      <c r="Y40" t="s">
        <v>77</v>
      </c>
      <c r="Z40" t="s">
        <v>94</v>
      </c>
      <c r="AA40" t="s">
        <v>21</v>
      </c>
    </row>
    <row r="41" spans="1:27" x14ac:dyDescent="0.25">
      <c r="A41">
        <v>2388181</v>
      </c>
      <c r="B41" t="s">
        <v>84</v>
      </c>
      <c r="C41" t="s">
        <v>95</v>
      </c>
      <c r="E41">
        <v>840148715202</v>
      </c>
      <c r="F41">
        <v>18000</v>
      </c>
      <c r="G41" t="s">
        <v>75</v>
      </c>
      <c r="H41" t="s">
        <v>21</v>
      </c>
      <c r="I41" t="s">
        <v>76</v>
      </c>
      <c r="J41" t="s">
        <v>29</v>
      </c>
      <c r="L41" t="s">
        <v>21</v>
      </c>
      <c r="P41">
        <v>11.8</v>
      </c>
      <c r="Q41">
        <v>10</v>
      </c>
      <c r="R41">
        <v>1144</v>
      </c>
      <c r="S41" t="s">
        <v>21</v>
      </c>
      <c r="W41" s="13">
        <v>44531</v>
      </c>
      <c r="X41" s="13">
        <v>44517</v>
      </c>
      <c r="Y41" t="s">
        <v>77</v>
      </c>
      <c r="Z41" t="s">
        <v>96</v>
      </c>
      <c r="AA41" t="s">
        <v>21</v>
      </c>
    </row>
    <row r="42" spans="1:27" x14ac:dyDescent="0.25">
      <c r="A42">
        <v>2368997</v>
      </c>
      <c r="B42" t="s">
        <v>84</v>
      </c>
      <c r="C42" t="s">
        <v>97</v>
      </c>
      <c r="F42">
        <v>24000</v>
      </c>
      <c r="G42" t="s">
        <v>75</v>
      </c>
      <c r="H42" t="s">
        <v>21</v>
      </c>
      <c r="I42" t="s">
        <v>76</v>
      </c>
      <c r="J42" t="s">
        <v>31</v>
      </c>
      <c r="L42" t="s">
        <v>21</v>
      </c>
      <c r="P42">
        <v>10.3</v>
      </c>
      <c r="Q42">
        <v>10</v>
      </c>
      <c r="R42">
        <v>1748</v>
      </c>
      <c r="S42" t="s">
        <v>21</v>
      </c>
      <c r="W42" s="13">
        <v>44132</v>
      </c>
      <c r="X42" s="13">
        <v>44133</v>
      </c>
      <c r="Y42" t="s">
        <v>77</v>
      </c>
      <c r="Z42" t="s">
        <v>98</v>
      </c>
      <c r="AA42" t="s">
        <v>21</v>
      </c>
    </row>
    <row r="43" spans="1:27" x14ac:dyDescent="0.25">
      <c r="A43">
        <v>2388183</v>
      </c>
      <c r="B43" t="s">
        <v>84</v>
      </c>
      <c r="C43" t="s">
        <v>99</v>
      </c>
      <c r="E43">
        <v>840148715219</v>
      </c>
      <c r="F43">
        <v>24700</v>
      </c>
      <c r="G43" t="s">
        <v>75</v>
      </c>
      <c r="H43" t="s">
        <v>21</v>
      </c>
      <c r="I43" t="s">
        <v>76</v>
      </c>
      <c r="J43" t="s">
        <v>31</v>
      </c>
      <c r="L43" t="s">
        <v>21</v>
      </c>
      <c r="P43">
        <v>10.3</v>
      </c>
      <c r="Q43">
        <v>10</v>
      </c>
      <c r="R43">
        <v>1798</v>
      </c>
      <c r="S43" t="s">
        <v>21</v>
      </c>
      <c r="W43" s="13">
        <v>44531</v>
      </c>
      <c r="X43" s="13">
        <v>44517</v>
      </c>
      <c r="Y43" t="s">
        <v>77</v>
      </c>
      <c r="Z43" t="s">
        <v>100</v>
      </c>
      <c r="AA43" t="s">
        <v>21</v>
      </c>
    </row>
    <row r="44" spans="1:27" x14ac:dyDescent="0.25">
      <c r="A44">
        <v>2349340</v>
      </c>
      <c r="B44" t="s">
        <v>101</v>
      </c>
      <c r="C44" t="s">
        <v>102</v>
      </c>
      <c r="F44">
        <v>8000</v>
      </c>
      <c r="G44" t="s">
        <v>75</v>
      </c>
      <c r="H44" t="s">
        <v>21</v>
      </c>
      <c r="I44" t="s">
        <v>76</v>
      </c>
      <c r="J44" t="s">
        <v>27</v>
      </c>
      <c r="K44" t="s">
        <v>21</v>
      </c>
      <c r="L44" t="s">
        <v>21</v>
      </c>
      <c r="P44">
        <v>12</v>
      </c>
      <c r="Q44">
        <v>10</v>
      </c>
      <c r="R44">
        <v>500</v>
      </c>
      <c r="S44" t="s">
        <v>21</v>
      </c>
      <c r="W44" s="13">
        <v>43770</v>
      </c>
      <c r="X44" s="13">
        <v>43754</v>
      </c>
      <c r="Y44" t="s">
        <v>77</v>
      </c>
      <c r="Z44" t="s">
        <v>103</v>
      </c>
      <c r="AA44" t="s">
        <v>21</v>
      </c>
    </row>
    <row r="45" spans="1:27" x14ac:dyDescent="0.25">
      <c r="A45">
        <v>2349343</v>
      </c>
      <c r="B45" t="s">
        <v>101</v>
      </c>
      <c r="C45" t="s">
        <v>104</v>
      </c>
      <c r="F45">
        <v>12000</v>
      </c>
      <c r="G45" t="s">
        <v>75</v>
      </c>
      <c r="H45" t="s">
        <v>21</v>
      </c>
      <c r="I45" t="s">
        <v>76</v>
      </c>
      <c r="J45" t="s">
        <v>27</v>
      </c>
      <c r="K45" t="s">
        <v>21</v>
      </c>
      <c r="L45" t="s">
        <v>21</v>
      </c>
      <c r="P45">
        <v>12</v>
      </c>
      <c r="Q45">
        <v>10</v>
      </c>
      <c r="R45">
        <v>750</v>
      </c>
      <c r="S45" t="s">
        <v>21</v>
      </c>
      <c r="W45" s="13">
        <v>43770</v>
      </c>
      <c r="X45" s="13">
        <v>43754</v>
      </c>
      <c r="Y45" t="s">
        <v>77</v>
      </c>
      <c r="Z45" t="s">
        <v>105</v>
      </c>
      <c r="AA45" t="s">
        <v>21</v>
      </c>
    </row>
    <row r="46" spans="1:27" x14ac:dyDescent="0.25">
      <c r="A46">
        <v>2349170</v>
      </c>
      <c r="B46" t="s">
        <v>101</v>
      </c>
      <c r="C46" t="s">
        <v>106</v>
      </c>
      <c r="F46">
        <v>18000</v>
      </c>
      <c r="G46" t="s">
        <v>75</v>
      </c>
      <c r="H46" t="s">
        <v>21</v>
      </c>
      <c r="I46" t="s">
        <v>76</v>
      </c>
      <c r="J46" t="s">
        <v>29</v>
      </c>
      <c r="L46" t="s">
        <v>21</v>
      </c>
      <c r="P46">
        <v>11.8</v>
      </c>
      <c r="Q46">
        <v>10</v>
      </c>
      <c r="R46">
        <v>1144</v>
      </c>
      <c r="S46" t="s">
        <v>21</v>
      </c>
      <c r="W46" s="13">
        <v>43769</v>
      </c>
      <c r="X46" s="13">
        <v>43769</v>
      </c>
      <c r="Y46" t="s">
        <v>77</v>
      </c>
      <c r="Z46" t="s">
        <v>107</v>
      </c>
      <c r="AA46" t="s">
        <v>21</v>
      </c>
    </row>
    <row r="47" spans="1:27" x14ac:dyDescent="0.25">
      <c r="A47">
        <v>2349171</v>
      </c>
      <c r="B47" t="s">
        <v>101</v>
      </c>
      <c r="C47" t="s">
        <v>108</v>
      </c>
      <c r="F47">
        <v>25000</v>
      </c>
      <c r="G47" t="s">
        <v>75</v>
      </c>
      <c r="H47" t="s">
        <v>21</v>
      </c>
      <c r="I47" t="s">
        <v>76</v>
      </c>
      <c r="J47" t="s">
        <v>31</v>
      </c>
      <c r="L47" t="s">
        <v>21</v>
      </c>
      <c r="P47">
        <v>10.3</v>
      </c>
      <c r="Q47">
        <v>10</v>
      </c>
      <c r="R47">
        <v>1820</v>
      </c>
      <c r="S47" t="s">
        <v>21</v>
      </c>
      <c r="W47" s="13">
        <v>43769</v>
      </c>
      <c r="X47" s="13">
        <v>43769</v>
      </c>
      <c r="Y47" t="s">
        <v>77</v>
      </c>
      <c r="Z47" t="s">
        <v>109</v>
      </c>
      <c r="AA47" t="s">
        <v>21</v>
      </c>
    </row>
    <row r="48" spans="1:27" x14ac:dyDescent="0.25">
      <c r="A48">
        <v>2349342</v>
      </c>
      <c r="B48" t="s">
        <v>101</v>
      </c>
      <c r="C48" t="s">
        <v>110</v>
      </c>
      <c r="F48">
        <v>10000</v>
      </c>
      <c r="G48" t="s">
        <v>75</v>
      </c>
      <c r="H48" t="s">
        <v>21</v>
      </c>
      <c r="I48" t="s">
        <v>76</v>
      </c>
      <c r="J48" t="s">
        <v>27</v>
      </c>
      <c r="K48" t="s">
        <v>21</v>
      </c>
      <c r="L48" t="s">
        <v>21</v>
      </c>
      <c r="P48">
        <v>12</v>
      </c>
      <c r="Q48">
        <v>10</v>
      </c>
      <c r="R48">
        <v>625</v>
      </c>
      <c r="S48" t="s">
        <v>21</v>
      </c>
      <c r="W48" s="13">
        <v>43770</v>
      </c>
      <c r="X48" s="13">
        <v>43754</v>
      </c>
      <c r="Y48" t="s">
        <v>77</v>
      </c>
      <c r="Z48" t="s">
        <v>111</v>
      </c>
      <c r="AA48" t="s">
        <v>21</v>
      </c>
    </row>
    <row r="49" spans="1:27" x14ac:dyDescent="0.25">
      <c r="A49">
        <v>2349341</v>
      </c>
      <c r="B49" t="s">
        <v>101</v>
      </c>
      <c r="C49" t="s">
        <v>112</v>
      </c>
      <c r="F49">
        <v>6000</v>
      </c>
      <c r="G49" t="s">
        <v>75</v>
      </c>
      <c r="H49" t="s">
        <v>21</v>
      </c>
      <c r="I49" t="s">
        <v>76</v>
      </c>
      <c r="J49" t="s">
        <v>25</v>
      </c>
      <c r="K49" t="s">
        <v>21</v>
      </c>
      <c r="L49" t="s">
        <v>21</v>
      </c>
      <c r="P49">
        <v>12.1</v>
      </c>
      <c r="Q49">
        <v>10</v>
      </c>
      <c r="R49">
        <v>372</v>
      </c>
      <c r="S49" t="s">
        <v>21</v>
      </c>
      <c r="W49" s="13">
        <v>43770</v>
      </c>
      <c r="X49" s="13">
        <v>43754</v>
      </c>
      <c r="Y49" t="s">
        <v>77</v>
      </c>
      <c r="Z49" t="s">
        <v>113</v>
      </c>
      <c r="AA49" t="s">
        <v>21</v>
      </c>
    </row>
    <row r="50" spans="1:27" x14ac:dyDescent="0.25">
      <c r="A50">
        <v>2381703</v>
      </c>
      <c r="B50" t="s">
        <v>114</v>
      </c>
      <c r="C50" t="s">
        <v>115</v>
      </c>
      <c r="F50">
        <v>12000</v>
      </c>
      <c r="G50" t="s">
        <v>75</v>
      </c>
      <c r="H50" t="s">
        <v>21</v>
      </c>
      <c r="I50" t="s">
        <v>76</v>
      </c>
      <c r="J50" t="s">
        <v>27</v>
      </c>
      <c r="K50" t="s">
        <v>21</v>
      </c>
      <c r="L50" t="s">
        <v>21</v>
      </c>
      <c r="P50">
        <v>12</v>
      </c>
      <c r="Q50">
        <v>10</v>
      </c>
      <c r="R50">
        <v>750</v>
      </c>
      <c r="S50" t="s">
        <v>21</v>
      </c>
      <c r="W50" s="13">
        <v>44383</v>
      </c>
      <c r="X50" s="13">
        <v>44383</v>
      </c>
      <c r="Y50" t="s">
        <v>77</v>
      </c>
      <c r="Z50" t="s">
        <v>116</v>
      </c>
      <c r="AA50" t="s">
        <v>21</v>
      </c>
    </row>
    <row r="51" spans="1:27" x14ac:dyDescent="0.25">
      <c r="A51">
        <v>2254740</v>
      </c>
      <c r="B51" t="s">
        <v>114</v>
      </c>
      <c r="C51" t="s">
        <v>117</v>
      </c>
      <c r="D51" t="s">
        <v>118</v>
      </c>
      <c r="F51">
        <v>8000</v>
      </c>
      <c r="G51" t="s">
        <v>119</v>
      </c>
      <c r="H51" t="s">
        <v>21</v>
      </c>
      <c r="I51" t="s">
        <v>76</v>
      </c>
      <c r="J51" t="s">
        <v>36</v>
      </c>
      <c r="L51" t="s">
        <v>21</v>
      </c>
      <c r="P51">
        <v>10.6</v>
      </c>
      <c r="Q51">
        <v>10</v>
      </c>
      <c r="R51">
        <v>566</v>
      </c>
      <c r="S51" t="s">
        <v>21</v>
      </c>
      <c r="W51" s="13">
        <v>42339</v>
      </c>
      <c r="X51" s="13">
        <v>42346</v>
      </c>
      <c r="Y51" t="s">
        <v>77</v>
      </c>
      <c r="Z51" t="s">
        <v>120</v>
      </c>
      <c r="AA51" t="s">
        <v>21</v>
      </c>
    </row>
    <row r="52" spans="1:27" x14ac:dyDescent="0.25">
      <c r="A52">
        <v>2254739</v>
      </c>
      <c r="B52" t="s">
        <v>114</v>
      </c>
      <c r="C52" t="s">
        <v>121</v>
      </c>
      <c r="D52" t="s">
        <v>122</v>
      </c>
      <c r="F52">
        <v>10000</v>
      </c>
      <c r="G52" t="s">
        <v>119</v>
      </c>
      <c r="H52" t="s">
        <v>21</v>
      </c>
      <c r="I52" t="s">
        <v>76</v>
      </c>
      <c r="J52" t="s">
        <v>36</v>
      </c>
      <c r="L52" t="s">
        <v>21</v>
      </c>
      <c r="P52">
        <v>10.6</v>
      </c>
      <c r="Q52">
        <v>10</v>
      </c>
      <c r="R52">
        <v>708</v>
      </c>
      <c r="S52" t="s">
        <v>21</v>
      </c>
      <c r="W52" s="13">
        <v>42339</v>
      </c>
      <c r="X52" s="13">
        <v>42346</v>
      </c>
      <c r="Y52" t="s">
        <v>77</v>
      </c>
      <c r="Z52" t="s">
        <v>123</v>
      </c>
      <c r="AA52" t="s">
        <v>21</v>
      </c>
    </row>
    <row r="53" spans="1:27" x14ac:dyDescent="0.25">
      <c r="A53">
        <v>2254741</v>
      </c>
      <c r="B53" t="s">
        <v>114</v>
      </c>
      <c r="C53" t="s">
        <v>124</v>
      </c>
      <c r="F53">
        <v>10000</v>
      </c>
      <c r="G53" t="s">
        <v>119</v>
      </c>
      <c r="H53" t="s">
        <v>21</v>
      </c>
      <c r="I53" t="s">
        <v>76</v>
      </c>
      <c r="J53" t="s">
        <v>36</v>
      </c>
      <c r="L53" t="s">
        <v>21</v>
      </c>
      <c r="P53">
        <v>10.6</v>
      </c>
      <c r="Q53">
        <v>10</v>
      </c>
      <c r="R53">
        <v>708</v>
      </c>
      <c r="S53" t="s">
        <v>21</v>
      </c>
      <c r="W53" s="13">
        <v>42339</v>
      </c>
      <c r="X53" s="13">
        <v>42346</v>
      </c>
      <c r="Y53" t="s">
        <v>77</v>
      </c>
      <c r="Z53" t="s">
        <v>125</v>
      </c>
      <c r="AA53" t="s">
        <v>21</v>
      </c>
    </row>
    <row r="54" spans="1:27" x14ac:dyDescent="0.25">
      <c r="A54">
        <v>2254743</v>
      </c>
      <c r="B54" t="s">
        <v>114</v>
      </c>
      <c r="C54" t="s">
        <v>126</v>
      </c>
      <c r="D54" t="s">
        <v>127</v>
      </c>
      <c r="F54">
        <v>12000</v>
      </c>
      <c r="G54" t="s">
        <v>119</v>
      </c>
      <c r="H54" t="s">
        <v>21</v>
      </c>
      <c r="I54" t="s">
        <v>76</v>
      </c>
      <c r="J54" t="s">
        <v>38</v>
      </c>
      <c r="L54" t="s">
        <v>21</v>
      </c>
      <c r="P54">
        <v>10.5</v>
      </c>
      <c r="Q54">
        <v>11</v>
      </c>
      <c r="R54">
        <v>857</v>
      </c>
      <c r="S54" t="s">
        <v>21</v>
      </c>
      <c r="W54" s="13">
        <v>42339</v>
      </c>
      <c r="X54" s="13">
        <v>42346</v>
      </c>
      <c r="Y54" t="s">
        <v>77</v>
      </c>
      <c r="Z54" t="s">
        <v>128</v>
      </c>
      <c r="AA54" t="s">
        <v>21</v>
      </c>
    </row>
    <row r="55" spans="1:27" x14ac:dyDescent="0.25">
      <c r="A55">
        <v>2254742</v>
      </c>
      <c r="B55" t="s">
        <v>114</v>
      </c>
      <c r="C55" t="s">
        <v>129</v>
      </c>
      <c r="F55">
        <v>12000</v>
      </c>
      <c r="G55" t="s">
        <v>119</v>
      </c>
      <c r="H55" t="s">
        <v>21</v>
      </c>
      <c r="I55" t="s">
        <v>76</v>
      </c>
      <c r="J55" t="s">
        <v>38</v>
      </c>
      <c r="L55" t="s">
        <v>21</v>
      </c>
      <c r="P55">
        <v>10.5</v>
      </c>
      <c r="Q55">
        <v>11</v>
      </c>
      <c r="R55">
        <v>857</v>
      </c>
      <c r="S55" t="s">
        <v>21</v>
      </c>
      <c r="W55" s="13">
        <v>42339</v>
      </c>
      <c r="X55" s="13">
        <v>42346</v>
      </c>
      <c r="Y55" t="s">
        <v>77</v>
      </c>
      <c r="Z55" t="s">
        <v>130</v>
      </c>
      <c r="AA55" t="s">
        <v>21</v>
      </c>
    </row>
    <row r="56" spans="1:27" x14ac:dyDescent="0.25">
      <c r="A56">
        <v>2290128</v>
      </c>
      <c r="B56" t="s">
        <v>114</v>
      </c>
      <c r="C56" t="s">
        <v>131</v>
      </c>
      <c r="D56" t="s">
        <v>132</v>
      </c>
      <c r="F56">
        <v>8000</v>
      </c>
      <c r="G56" t="s">
        <v>75</v>
      </c>
      <c r="H56" t="s">
        <v>21</v>
      </c>
      <c r="I56" t="s">
        <v>76</v>
      </c>
      <c r="J56" t="s">
        <v>27</v>
      </c>
      <c r="L56" t="s">
        <v>21</v>
      </c>
      <c r="P56">
        <v>12</v>
      </c>
      <c r="Q56">
        <v>10</v>
      </c>
      <c r="R56">
        <v>500</v>
      </c>
      <c r="S56" t="s">
        <v>21</v>
      </c>
      <c r="W56" s="13">
        <v>42772</v>
      </c>
      <c r="X56" s="13">
        <v>42772</v>
      </c>
      <c r="Y56" t="s">
        <v>77</v>
      </c>
      <c r="Z56" t="s">
        <v>133</v>
      </c>
      <c r="AA56" t="s">
        <v>21</v>
      </c>
    </row>
    <row r="57" spans="1:27" x14ac:dyDescent="0.25">
      <c r="A57">
        <v>2290125</v>
      </c>
      <c r="B57" t="s">
        <v>114</v>
      </c>
      <c r="C57" t="s">
        <v>134</v>
      </c>
      <c r="F57">
        <v>10000</v>
      </c>
      <c r="G57" t="s">
        <v>75</v>
      </c>
      <c r="H57" t="s">
        <v>21</v>
      </c>
      <c r="I57" t="s">
        <v>76</v>
      </c>
      <c r="J57" t="s">
        <v>27</v>
      </c>
      <c r="L57" t="s">
        <v>21</v>
      </c>
      <c r="P57">
        <v>12</v>
      </c>
      <c r="Q57">
        <v>10</v>
      </c>
      <c r="R57">
        <v>625</v>
      </c>
      <c r="S57" t="s">
        <v>21</v>
      </c>
      <c r="W57" s="13">
        <v>42772</v>
      </c>
      <c r="X57" s="13">
        <v>42772</v>
      </c>
      <c r="Y57" t="s">
        <v>77</v>
      </c>
      <c r="Z57" t="s">
        <v>135</v>
      </c>
      <c r="AA57" t="s">
        <v>21</v>
      </c>
    </row>
    <row r="58" spans="1:27" x14ac:dyDescent="0.25">
      <c r="A58">
        <v>2290124</v>
      </c>
      <c r="B58" t="s">
        <v>114</v>
      </c>
      <c r="C58" t="s">
        <v>136</v>
      </c>
      <c r="F58">
        <v>12000</v>
      </c>
      <c r="G58" t="s">
        <v>75</v>
      </c>
      <c r="H58" t="s">
        <v>21</v>
      </c>
      <c r="I58" t="s">
        <v>76</v>
      </c>
      <c r="J58" t="s">
        <v>27</v>
      </c>
      <c r="L58" t="s">
        <v>21</v>
      </c>
      <c r="P58">
        <v>12</v>
      </c>
      <c r="Q58">
        <v>10</v>
      </c>
      <c r="R58">
        <v>750</v>
      </c>
      <c r="S58" t="s">
        <v>21</v>
      </c>
      <c r="W58" s="13">
        <v>42772</v>
      </c>
      <c r="X58" s="13">
        <v>42772</v>
      </c>
      <c r="Y58" t="s">
        <v>77</v>
      </c>
      <c r="Z58" t="s">
        <v>137</v>
      </c>
      <c r="AA58" t="s">
        <v>21</v>
      </c>
    </row>
    <row r="59" spans="1:27" x14ac:dyDescent="0.25">
      <c r="A59">
        <v>2290123</v>
      </c>
      <c r="B59" t="s">
        <v>114</v>
      </c>
      <c r="C59" t="s">
        <v>138</v>
      </c>
      <c r="F59">
        <v>15100</v>
      </c>
      <c r="G59" t="s">
        <v>75</v>
      </c>
      <c r="H59" t="s">
        <v>21</v>
      </c>
      <c r="I59" t="s">
        <v>76</v>
      </c>
      <c r="J59" t="s">
        <v>29</v>
      </c>
      <c r="L59" t="s">
        <v>21</v>
      </c>
      <c r="P59">
        <v>11.8</v>
      </c>
      <c r="Q59">
        <v>10</v>
      </c>
      <c r="R59">
        <v>960</v>
      </c>
      <c r="S59" t="s">
        <v>21</v>
      </c>
      <c r="W59" s="13">
        <v>42772</v>
      </c>
      <c r="X59" s="13">
        <v>42772</v>
      </c>
      <c r="Y59" t="s">
        <v>77</v>
      </c>
      <c r="Z59" t="s">
        <v>139</v>
      </c>
      <c r="AA59" t="s">
        <v>21</v>
      </c>
    </row>
    <row r="60" spans="1:27" x14ac:dyDescent="0.25">
      <c r="A60">
        <v>2290122</v>
      </c>
      <c r="B60" t="s">
        <v>114</v>
      </c>
      <c r="C60" t="s">
        <v>140</v>
      </c>
      <c r="F60">
        <v>18000</v>
      </c>
      <c r="G60" t="s">
        <v>75</v>
      </c>
      <c r="H60" t="s">
        <v>21</v>
      </c>
      <c r="I60" t="s">
        <v>76</v>
      </c>
      <c r="J60" t="s">
        <v>29</v>
      </c>
      <c r="L60" t="s">
        <v>21</v>
      </c>
      <c r="P60">
        <v>11.8</v>
      </c>
      <c r="Q60">
        <v>10</v>
      </c>
      <c r="R60">
        <v>1144</v>
      </c>
      <c r="S60" t="s">
        <v>21</v>
      </c>
      <c r="W60" s="13">
        <v>42772</v>
      </c>
      <c r="X60" s="13">
        <v>42772</v>
      </c>
      <c r="Y60" t="s">
        <v>77</v>
      </c>
      <c r="Z60" t="s">
        <v>141</v>
      </c>
      <c r="AA60" t="s">
        <v>21</v>
      </c>
    </row>
    <row r="61" spans="1:27" x14ac:dyDescent="0.25">
      <c r="A61">
        <v>2293411</v>
      </c>
      <c r="B61" t="s">
        <v>114</v>
      </c>
      <c r="C61" t="s">
        <v>142</v>
      </c>
      <c r="F61">
        <v>25000</v>
      </c>
      <c r="G61" t="s">
        <v>75</v>
      </c>
      <c r="H61" t="s">
        <v>21</v>
      </c>
      <c r="I61" t="s">
        <v>76</v>
      </c>
      <c r="J61" t="s">
        <v>31</v>
      </c>
      <c r="L61" t="s">
        <v>21</v>
      </c>
      <c r="P61">
        <v>10.3</v>
      </c>
      <c r="Q61">
        <v>10</v>
      </c>
      <c r="R61">
        <v>1820</v>
      </c>
      <c r="S61" t="s">
        <v>21</v>
      </c>
      <c r="W61" s="13">
        <v>42825</v>
      </c>
      <c r="X61" s="13">
        <v>42825</v>
      </c>
      <c r="Y61" t="s">
        <v>77</v>
      </c>
      <c r="Z61" t="s">
        <v>143</v>
      </c>
      <c r="AA61" t="s">
        <v>21</v>
      </c>
    </row>
    <row r="62" spans="1:27" x14ac:dyDescent="0.25">
      <c r="A62">
        <v>2404717</v>
      </c>
      <c r="B62" t="s">
        <v>114</v>
      </c>
      <c r="C62" t="s">
        <v>144</v>
      </c>
      <c r="E62">
        <v>810040942815</v>
      </c>
      <c r="F62">
        <v>8000</v>
      </c>
      <c r="G62" t="s">
        <v>75</v>
      </c>
      <c r="H62" t="s">
        <v>21</v>
      </c>
      <c r="I62" t="s">
        <v>76</v>
      </c>
      <c r="J62" t="s">
        <v>27</v>
      </c>
      <c r="K62" t="s">
        <v>21</v>
      </c>
      <c r="L62" t="s">
        <v>21</v>
      </c>
      <c r="P62">
        <v>12</v>
      </c>
      <c r="Q62">
        <v>10</v>
      </c>
      <c r="R62">
        <v>500</v>
      </c>
      <c r="S62" t="s">
        <v>21</v>
      </c>
      <c r="W62" s="13">
        <v>44875</v>
      </c>
      <c r="X62" s="13">
        <v>44875</v>
      </c>
      <c r="Y62" t="s">
        <v>77</v>
      </c>
      <c r="Z62" t="s">
        <v>145</v>
      </c>
      <c r="AA62" t="s">
        <v>21</v>
      </c>
    </row>
    <row r="63" spans="1:27" x14ac:dyDescent="0.25">
      <c r="A63">
        <v>2404718</v>
      </c>
      <c r="B63" t="s">
        <v>114</v>
      </c>
      <c r="C63" t="s">
        <v>146</v>
      </c>
      <c r="E63">
        <v>810040942822</v>
      </c>
      <c r="F63">
        <v>10000</v>
      </c>
      <c r="G63" t="s">
        <v>75</v>
      </c>
      <c r="H63" t="s">
        <v>21</v>
      </c>
      <c r="I63" t="s">
        <v>76</v>
      </c>
      <c r="J63" t="s">
        <v>27</v>
      </c>
      <c r="K63" t="s">
        <v>21</v>
      </c>
      <c r="L63" t="s">
        <v>21</v>
      </c>
      <c r="P63">
        <v>12</v>
      </c>
      <c r="Q63">
        <v>10</v>
      </c>
      <c r="R63">
        <v>625</v>
      </c>
      <c r="S63" t="s">
        <v>21</v>
      </c>
      <c r="W63" s="13">
        <v>44875</v>
      </c>
      <c r="X63" s="13">
        <v>44875</v>
      </c>
      <c r="Y63" t="s">
        <v>77</v>
      </c>
      <c r="Z63" t="s">
        <v>147</v>
      </c>
      <c r="AA63" t="s">
        <v>21</v>
      </c>
    </row>
    <row r="64" spans="1:27" x14ac:dyDescent="0.25">
      <c r="A64">
        <v>2404719</v>
      </c>
      <c r="B64" t="s">
        <v>114</v>
      </c>
      <c r="C64" t="s">
        <v>148</v>
      </c>
      <c r="E64">
        <v>810040942839</v>
      </c>
      <c r="F64">
        <v>12000</v>
      </c>
      <c r="G64" t="s">
        <v>75</v>
      </c>
      <c r="H64" t="s">
        <v>21</v>
      </c>
      <c r="I64" t="s">
        <v>76</v>
      </c>
      <c r="J64" t="s">
        <v>27</v>
      </c>
      <c r="K64" t="s">
        <v>21</v>
      </c>
      <c r="L64" t="s">
        <v>21</v>
      </c>
      <c r="P64">
        <v>12</v>
      </c>
      <c r="Q64">
        <v>10</v>
      </c>
      <c r="R64">
        <v>750</v>
      </c>
      <c r="S64" t="s">
        <v>21</v>
      </c>
      <c r="W64" s="13">
        <v>44875</v>
      </c>
      <c r="X64" s="13">
        <v>44875</v>
      </c>
      <c r="Y64" t="s">
        <v>77</v>
      </c>
      <c r="Z64" t="s">
        <v>149</v>
      </c>
      <c r="AA64" t="s">
        <v>21</v>
      </c>
    </row>
    <row r="65" spans="1:27" x14ac:dyDescent="0.25">
      <c r="A65">
        <v>2334319</v>
      </c>
      <c r="B65" t="s">
        <v>114</v>
      </c>
      <c r="C65" t="s">
        <v>150</v>
      </c>
      <c r="F65">
        <v>15100</v>
      </c>
      <c r="G65" t="s">
        <v>75</v>
      </c>
      <c r="H65" t="s">
        <v>21</v>
      </c>
      <c r="I65" t="s">
        <v>76</v>
      </c>
      <c r="J65" t="s">
        <v>29</v>
      </c>
      <c r="K65" t="s">
        <v>21</v>
      </c>
      <c r="L65" t="s">
        <v>21</v>
      </c>
      <c r="P65">
        <v>11.8</v>
      </c>
      <c r="Q65">
        <v>10</v>
      </c>
      <c r="R65">
        <v>960</v>
      </c>
      <c r="S65" t="s">
        <v>21</v>
      </c>
      <c r="W65" s="13">
        <v>43525</v>
      </c>
      <c r="X65" s="13">
        <v>43531</v>
      </c>
      <c r="Y65" t="s">
        <v>77</v>
      </c>
      <c r="Z65" t="s">
        <v>151</v>
      </c>
      <c r="AA65" t="s">
        <v>21</v>
      </c>
    </row>
    <row r="66" spans="1:27" x14ac:dyDescent="0.25">
      <c r="A66">
        <v>2334223</v>
      </c>
      <c r="B66" t="s">
        <v>114</v>
      </c>
      <c r="C66" t="s">
        <v>152</v>
      </c>
      <c r="F66">
        <v>18000</v>
      </c>
      <c r="G66" t="s">
        <v>75</v>
      </c>
      <c r="H66" t="s">
        <v>21</v>
      </c>
      <c r="I66" t="s">
        <v>76</v>
      </c>
      <c r="J66" t="s">
        <v>29</v>
      </c>
      <c r="L66" t="s">
        <v>21</v>
      </c>
      <c r="P66">
        <v>11.8</v>
      </c>
      <c r="Q66">
        <v>10</v>
      </c>
      <c r="R66">
        <v>1144</v>
      </c>
      <c r="S66" t="s">
        <v>21</v>
      </c>
      <c r="W66" s="13">
        <v>43529</v>
      </c>
      <c r="X66" s="13">
        <v>43530</v>
      </c>
      <c r="Y66" t="s">
        <v>77</v>
      </c>
      <c r="Z66" t="s">
        <v>153</v>
      </c>
      <c r="AA66" t="s">
        <v>21</v>
      </c>
    </row>
    <row r="67" spans="1:27" x14ac:dyDescent="0.25">
      <c r="A67">
        <v>2334225</v>
      </c>
      <c r="B67" t="s">
        <v>114</v>
      </c>
      <c r="C67" t="s">
        <v>154</v>
      </c>
      <c r="F67">
        <v>25000</v>
      </c>
      <c r="G67" t="s">
        <v>75</v>
      </c>
      <c r="H67" t="s">
        <v>21</v>
      </c>
      <c r="I67" t="s">
        <v>76</v>
      </c>
      <c r="J67" t="s">
        <v>31</v>
      </c>
      <c r="L67" t="s">
        <v>21</v>
      </c>
      <c r="P67">
        <v>10.3</v>
      </c>
      <c r="Q67">
        <v>10</v>
      </c>
      <c r="R67">
        <v>1820</v>
      </c>
      <c r="S67" t="s">
        <v>21</v>
      </c>
      <c r="W67" s="13">
        <v>43529</v>
      </c>
      <c r="X67" s="13">
        <v>43530</v>
      </c>
      <c r="Y67" t="s">
        <v>77</v>
      </c>
      <c r="Z67" t="s">
        <v>155</v>
      </c>
      <c r="AA67" t="s">
        <v>21</v>
      </c>
    </row>
    <row r="68" spans="1:27" x14ac:dyDescent="0.25">
      <c r="A68">
        <v>2452995</v>
      </c>
      <c r="B68" t="s">
        <v>114</v>
      </c>
      <c r="C68" t="s">
        <v>154</v>
      </c>
      <c r="F68">
        <v>25000</v>
      </c>
      <c r="G68" t="s">
        <v>119</v>
      </c>
      <c r="H68" t="s">
        <v>21</v>
      </c>
      <c r="I68" t="s">
        <v>76</v>
      </c>
      <c r="J68" t="s">
        <v>41</v>
      </c>
      <c r="K68" t="s">
        <v>21</v>
      </c>
      <c r="L68" t="s">
        <v>21</v>
      </c>
      <c r="P68">
        <v>10.3</v>
      </c>
      <c r="Q68">
        <v>10</v>
      </c>
      <c r="R68">
        <v>1820</v>
      </c>
      <c r="S68" t="s">
        <v>21</v>
      </c>
      <c r="W68" s="13">
        <v>45015</v>
      </c>
      <c r="X68" s="13">
        <v>45015</v>
      </c>
      <c r="Y68" t="s">
        <v>77</v>
      </c>
      <c r="Z68" t="s">
        <v>156</v>
      </c>
      <c r="AA68" t="s">
        <v>21</v>
      </c>
    </row>
    <row r="69" spans="1:27" x14ac:dyDescent="0.25">
      <c r="A69">
        <v>2253154</v>
      </c>
      <c r="B69" t="s">
        <v>114</v>
      </c>
      <c r="C69" t="s">
        <v>157</v>
      </c>
      <c r="F69">
        <v>10000</v>
      </c>
      <c r="G69" t="s">
        <v>119</v>
      </c>
      <c r="H69" t="s">
        <v>21</v>
      </c>
      <c r="I69" t="s">
        <v>76</v>
      </c>
      <c r="J69" t="s">
        <v>36</v>
      </c>
      <c r="L69" t="s">
        <v>21</v>
      </c>
      <c r="P69">
        <v>10.6</v>
      </c>
      <c r="Q69">
        <v>10</v>
      </c>
      <c r="R69">
        <v>708</v>
      </c>
      <c r="S69" t="s">
        <v>21</v>
      </c>
      <c r="W69" s="13">
        <v>42323</v>
      </c>
      <c r="X69" s="13">
        <v>42328</v>
      </c>
      <c r="Y69" t="s">
        <v>77</v>
      </c>
      <c r="Z69" t="s">
        <v>158</v>
      </c>
      <c r="AA69" t="s">
        <v>21</v>
      </c>
    </row>
    <row r="70" spans="1:27" x14ac:dyDescent="0.25">
      <c r="A70">
        <v>2327872</v>
      </c>
      <c r="B70" t="s">
        <v>114</v>
      </c>
      <c r="C70" t="s">
        <v>159</v>
      </c>
      <c r="F70">
        <v>6000</v>
      </c>
      <c r="G70" t="s">
        <v>75</v>
      </c>
      <c r="H70" t="s">
        <v>21</v>
      </c>
      <c r="I70" t="s">
        <v>76</v>
      </c>
      <c r="J70" t="s">
        <v>25</v>
      </c>
      <c r="K70" t="s">
        <v>21</v>
      </c>
      <c r="L70" t="s">
        <v>21</v>
      </c>
      <c r="P70">
        <v>12.1</v>
      </c>
      <c r="Q70">
        <v>10</v>
      </c>
      <c r="R70">
        <v>372</v>
      </c>
      <c r="S70" t="s">
        <v>21</v>
      </c>
      <c r="W70" s="13">
        <v>43374</v>
      </c>
      <c r="X70" s="13">
        <v>43373</v>
      </c>
      <c r="Y70" t="s">
        <v>77</v>
      </c>
      <c r="Z70" t="s">
        <v>160</v>
      </c>
      <c r="AA70" t="s">
        <v>21</v>
      </c>
    </row>
    <row r="71" spans="1:27" x14ac:dyDescent="0.25">
      <c r="A71">
        <v>2327873</v>
      </c>
      <c r="B71" t="s">
        <v>114</v>
      </c>
      <c r="C71" t="s">
        <v>161</v>
      </c>
      <c r="F71">
        <v>8000</v>
      </c>
      <c r="G71" t="s">
        <v>75</v>
      </c>
      <c r="H71" t="s">
        <v>21</v>
      </c>
      <c r="I71" t="s">
        <v>76</v>
      </c>
      <c r="J71" t="s">
        <v>27</v>
      </c>
      <c r="K71" t="s">
        <v>21</v>
      </c>
      <c r="L71" t="s">
        <v>21</v>
      </c>
      <c r="P71">
        <v>12</v>
      </c>
      <c r="Q71">
        <v>10</v>
      </c>
      <c r="R71">
        <v>500</v>
      </c>
      <c r="S71" t="s">
        <v>21</v>
      </c>
      <c r="W71" s="13">
        <v>43374</v>
      </c>
      <c r="X71" s="13">
        <v>43373</v>
      </c>
      <c r="Y71" t="s">
        <v>77</v>
      </c>
      <c r="Z71" t="s">
        <v>162</v>
      </c>
      <c r="AA71" t="s">
        <v>21</v>
      </c>
    </row>
    <row r="72" spans="1:27" x14ac:dyDescent="0.25">
      <c r="A72">
        <v>2363242</v>
      </c>
      <c r="B72" t="s">
        <v>114</v>
      </c>
      <c r="C72" t="s">
        <v>161</v>
      </c>
      <c r="F72">
        <v>8000</v>
      </c>
      <c r="G72" t="s">
        <v>75</v>
      </c>
      <c r="H72" t="s">
        <v>21</v>
      </c>
      <c r="I72" t="s">
        <v>76</v>
      </c>
      <c r="J72" t="s">
        <v>27</v>
      </c>
      <c r="K72" t="s">
        <v>21</v>
      </c>
      <c r="L72" t="s">
        <v>21</v>
      </c>
      <c r="P72">
        <v>12</v>
      </c>
      <c r="Q72">
        <v>10</v>
      </c>
      <c r="R72">
        <v>500</v>
      </c>
      <c r="S72" t="s">
        <v>21</v>
      </c>
      <c r="W72" s="13">
        <v>43983</v>
      </c>
      <c r="X72" s="13">
        <v>44026</v>
      </c>
      <c r="Y72" t="s">
        <v>77</v>
      </c>
      <c r="Z72" t="s">
        <v>163</v>
      </c>
      <c r="AA72" t="s">
        <v>21</v>
      </c>
    </row>
    <row r="73" spans="1:27" x14ac:dyDescent="0.25">
      <c r="A73">
        <v>2327874</v>
      </c>
      <c r="B73" t="s">
        <v>114</v>
      </c>
      <c r="C73" t="s">
        <v>164</v>
      </c>
      <c r="F73">
        <v>10000</v>
      </c>
      <c r="G73" t="s">
        <v>75</v>
      </c>
      <c r="H73" t="s">
        <v>21</v>
      </c>
      <c r="I73" t="s">
        <v>76</v>
      </c>
      <c r="J73" t="s">
        <v>27</v>
      </c>
      <c r="K73" t="s">
        <v>21</v>
      </c>
      <c r="L73" t="s">
        <v>21</v>
      </c>
      <c r="P73">
        <v>12</v>
      </c>
      <c r="Q73">
        <v>10</v>
      </c>
      <c r="R73">
        <v>625</v>
      </c>
      <c r="S73" t="s">
        <v>21</v>
      </c>
      <c r="W73" s="13">
        <v>43374</v>
      </c>
      <c r="X73" s="13">
        <v>43373</v>
      </c>
      <c r="Y73" t="s">
        <v>77</v>
      </c>
      <c r="Z73" t="s">
        <v>165</v>
      </c>
      <c r="AA73" t="s">
        <v>21</v>
      </c>
    </row>
    <row r="74" spans="1:27" x14ac:dyDescent="0.25">
      <c r="A74">
        <v>2390574</v>
      </c>
      <c r="B74" t="s">
        <v>114</v>
      </c>
      <c r="C74" t="s">
        <v>164</v>
      </c>
      <c r="E74">
        <v>687636000040</v>
      </c>
      <c r="F74">
        <v>10000</v>
      </c>
      <c r="G74" t="s">
        <v>75</v>
      </c>
      <c r="H74" t="s">
        <v>21</v>
      </c>
      <c r="I74" t="s">
        <v>76</v>
      </c>
      <c r="J74" t="s">
        <v>27</v>
      </c>
      <c r="K74" t="s">
        <v>21</v>
      </c>
      <c r="L74" t="s">
        <v>21</v>
      </c>
      <c r="P74">
        <v>12</v>
      </c>
      <c r="Q74">
        <v>10</v>
      </c>
      <c r="R74">
        <v>625</v>
      </c>
      <c r="S74" t="s">
        <v>21</v>
      </c>
      <c r="W74" s="13">
        <v>44578</v>
      </c>
      <c r="X74" s="13">
        <v>44578</v>
      </c>
      <c r="Y74" t="s">
        <v>77</v>
      </c>
      <c r="Z74" t="s">
        <v>166</v>
      </c>
      <c r="AA74" t="s">
        <v>21</v>
      </c>
    </row>
    <row r="75" spans="1:27" x14ac:dyDescent="0.25">
      <c r="A75">
        <v>2327875</v>
      </c>
      <c r="B75" t="s">
        <v>114</v>
      </c>
      <c r="C75" t="s">
        <v>167</v>
      </c>
      <c r="F75">
        <v>12000</v>
      </c>
      <c r="G75" t="s">
        <v>75</v>
      </c>
      <c r="H75" t="s">
        <v>21</v>
      </c>
      <c r="I75" t="s">
        <v>76</v>
      </c>
      <c r="J75" t="s">
        <v>27</v>
      </c>
      <c r="K75" t="s">
        <v>21</v>
      </c>
      <c r="L75" t="s">
        <v>21</v>
      </c>
      <c r="P75">
        <v>12</v>
      </c>
      <c r="Q75">
        <v>10</v>
      </c>
      <c r="R75">
        <v>750</v>
      </c>
      <c r="S75" t="s">
        <v>21</v>
      </c>
      <c r="W75" s="13">
        <v>43374</v>
      </c>
      <c r="X75" s="13">
        <v>43373</v>
      </c>
      <c r="Y75" t="s">
        <v>77</v>
      </c>
      <c r="Z75" t="s">
        <v>168</v>
      </c>
      <c r="AA75" t="s">
        <v>21</v>
      </c>
    </row>
    <row r="76" spans="1:27" x14ac:dyDescent="0.25">
      <c r="A76">
        <v>2363243</v>
      </c>
      <c r="B76" t="s">
        <v>114</v>
      </c>
      <c r="C76" t="s">
        <v>167</v>
      </c>
      <c r="F76">
        <v>12000</v>
      </c>
      <c r="G76" t="s">
        <v>75</v>
      </c>
      <c r="H76" t="s">
        <v>21</v>
      </c>
      <c r="I76" t="s">
        <v>76</v>
      </c>
      <c r="J76" t="s">
        <v>27</v>
      </c>
      <c r="K76" t="s">
        <v>21</v>
      </c>
      <c r="L76" t="s">
        <v>21</v>
      </c>
      <c r="P76">
        <v>12</v>
      </c>
      <c r="Q76">
        <v>10</v>
      </c>
      <c r="R76">
        <v>750</v>
      </c>
      <c r="S76" t="s">
        <v>21</v>
      </c>
      <c r="W76" s="13">
        <v>43983</v>
      </c>
      <c r="X76" s="13">
        <v>44026</v>
      </c>
      <c r="Y76" t="s">
        <v>77</v>
      </c>
      <c r="Z76" t="s">
        <v>169</v>
      </c>
      <c r="AA76" t="s">
        <v>21</v>
      </c>
    </row>
    <row r="77" spans="1:27" x14ac:dyDescent="0.25">
      <c r="A77">
        <v>2390575</v>
      </c>
      <c r="B77" t="s">
        <v>114</v>
      </c>
      <c r="C77" t="s">
        <v>167</v>
      </c>
      <c r="E77">
        <v>687636000064</v>
      </c>
      <c r="F77">
        <v>12000</v>
      </c>
      <c r="G77" t="s">
        <v>75</v>
      </c>
      <c r="H77" t="s">
        <v>21</v>
      </c>
      <c r="I77" t="s">
        <v>76</v>
      </c>
      <c r="J77" t="s">
        <v>27</v>
      </c>
      <c r="K77" t="s">
        <v>21</v>
      </c>
      <c r="L77" t="s">
        <v>21</v>
      </c>
      <c r="P77">
        <v>12</v>
      </c>
      <c r="Q77">
        <v>10</v>
      </c>
      <c r="R77">
        <v>750</v>
      </c>
      <c r="S77" t="s">
        <v>21</v>
      </c>
      <c r="W77" s="13">
        <v>44578</v>
      </c>
      <c r="X77" s="13">
        <v>44578</v>
      </c>
      <c r="Y77" t="s">
        <v>77</v>
      </c>
      <c r="Z77" t="s">
        <v>170</v>
      </c>
      <c r="AA77" t="s">
        <v>21</v>
      </c>
    </row>
    <row r="78" spans="1:27" x14ac:dyDescent="0.25">
      <c r="A78">
        <v>2327876</v>
      </c>
      <c r="B78" t="s">
        <v>114</v>
      </c>
      <c r="C78" t="s">
        <v>171</v>
      </c>
      <c r="F78">
        <v>15100</v>
      </c>
      <c r="G78" t="s">
        <v>75</v>
      </c>
      <c r="H78" t="s">
        <v>21</v>
      </c>
      <c r="I78" t="s">
        <v>76</v>
      </c>
      <c r="J78" t="s">
        <v>29</v>
      </c>
      <c r="K78" t="s">
        <v>21</v>
      </c>
      <c r="L78" t="s">
        <v>21</v>
      </c>
      <c r="P78">
        <v>11.8</v>
      </c>
      <c r="Q78">
        <v>10</v>
      </c>
      <c r="R78">
        <v>960</v>
      </c>
      <c r="S78" t="s">
        <v>21</v>
      </c>
      <c r="W78" s="13">
        <v>43374</v>
      </c>
      <c r="X78" s="13">
        <v>43373</v>
      </c>
      <c r="Y78" t="s">
        <v>77</v>
      </c>
      <c r="Z78" t="s">
        <v>172</v>
      </c>
      <c r="AA78" t="s">
        <v>21</v>
      </c>
    </row>
    <row r="79" spans="1:27" x14ac:dyDescent="0.25">
      <c r="A79">
        <v>2327877</v>
      </c>
      <c r="B79" t="s">
        <v>114</v>
      </c>
      <c r="C79" t="s">
        <v>173</v>
      </c>
      <c r="F79">
        <v>8000</v>
      </c>
      <c r="G79" t="s">
        <v>75</v>
      </c>
      <c r="H79" t="s">
        <v>21</v>
      </c>
      <c r="I79" t="s">
        <v>76</v>
      </c>
      <c r="J79" t="s">
        <v>27</v>
      </c>
      <c r="K79" t="s">
        <v>21</v>
      </c>
      <c r="L79" t="s">
        <v>21</v>
      </c>
      <c r="P79">
        <v>12</v>
      </c>
      <c r="Q79">
        <v>10</v>
      </c>
      <c r="R79">
        <v>500</v>
      </c>
      <c r="S79" t="s">
        <v>21</v>
      </c>
      <c r="W79" s="13">
        <v>43374</v>
      </c>
      <c r="X79" s="13">
        <v>43373</v>
      </c>
      <c r="Y79" t="s">
        <v>77</v>
      </c>
      <c r="Z79" t="s">
        <v>174</v>
      </c>
      <c r="AA79" t="s">
        <v>21</v>
      </c>
    </row>
    <row r="80" spans="1:27" x14ac:dyDescent="0.25">
      <c r="A80">
        <v>2328038</v>
      </c>
      <c r="B80" t="s">
        <v>114</v>
      </c>
      <c r="C80" t="s">
        <v>175</v>
      </c>
      <c r="F80">
        <v>15100</v>
      </c>
      <c r="G80" t="s">
        <v>75</v>
      </c>
      <c r="H80" t="s">
        <v>21</v>
      </c>
      <c r="I80" t="s">
        <v>76</v>
      </c>
      <c r="J80" t="s">
        <v>29</v>
      </c>
      <c r="K80" t="s">
        <v>21</v>
      </c>
      <c r="L80" t="s">
        <v>21</v>
      </c>
      <c r="P80">
        <v>11.8</v>
      </c>
      <c r="Q80">
        <v>10</v>
      </c>
      <c r="R80">
        <v>960</v>
      </c>
      <c r="S80" t="s">
        <v>21</v>
      </c>
      <c r="W80" s="13">
        <v>43374</v>
      </c>
      <c r="X80" s="13">
        <v>43373</v>
      </c>
      <c r="Y80" t="s">
        <v>77</v>
      </c>
      <c r="Z80" t="s">
        <v>176</v>
      </c>
      <c r="AA80" t="s">
        <v>21</v>
      </c>
    </row>
    <row r="81" spans="1:27" x14ac:dyDescent="0.25">
      <c r="A81">
        <v>2376081</v>
      </c>
      <c r="B81" t="s">
        <v>177</v>
      </c>
      <c r="C81" t="s">
        <v>178</v>
      </c>
      <c r="F81">
        <v>15000</v>
      </c>
      <c r="G81" t="s">
        <v>75</v>
      </c>
      <c r="H81" t="s">
        <v>21</v>
      </c>
      <c r="I81" t="s">
        <v>76</v>
      </c>
      <c r="J81" t="s">
        <v>29</v>
      </c>
      <c r="K81" t="s">
        <v>21</v>
      </c>
      <c r="L81" t="s">
        <v>21</v>
      </c>
      <c r="P81">
        <v>11.8</v>
      </c>
      <c r="Q81">
        <v>10</v>
      </c>
      <c r="R81">
        <v>953</v>
      </c>
      <c r="S81" t="s">
        <v>21</v>
      </c>
      <c r="W81" s="13">
        <v>44285</v>
      </c>
      <c r="X81" s="13">
        <v>44300</v>
      </c>
      <c r="Y81" t="s">
        <v>77</v>
      </c>
      <c r="Z81" t="s">
        <v>179</v>
      </c>
      <c r="AA81" t="s">
        <v>21</v>
      </c>
    </row>
    <row r="82" spans="1:27" x14ac:dyDescent="0.25">
      <c r="A82">
        <v>2376083</v>
      </c>
      <c r="B82" t="s">
        <v>177</v>
      </c>
      <c r="C82" t="s">
        <v>180</v>
      </c>
      <c r="F82">
        <v>18000</v>
      </c>
      <c r="G82" t="s">
        <v>75</v>
      </c>
      <c r="H82" t="s">
        <v>21</v>
      </c>
      <c r="I82" t="s">
        <v>76</v>
      </c>
      <c r="J82" t="s">
        <v>29</v>
      </c>
      <c r="K82" t="s">
        <v>21</v>
      </c>
      <c r="L82" t="s">
        <v>21</v>
      </c>
      <c r="P82">
        <v>11.8</v>
      </c>
      <c r="Q82">
        <v>10</v>
      </c>
      <c r="R82">
        <v>1144</v>
      </c>
      <c r="S82" t="s">
        <v>21</v>
      </c>
      <c r="W82" s="13">
        <v>44285</v>
      </c>
      <c r="X82" s="13">
        <v>44300</v>
      </c>
      <c r="Y82" t="s">
        <v>77</v>
      </c>
      <c r="Z82" t="s">
        <v>181</v>
      </c>
      <c r="AA82" t="s">
        <v>21</v>
      </c>
    </row>
    <row r="83" spans="1:27" x14ac:dyDescent="0.25">
      <c r="A83">
        <v>2376085</v>
      </c>
      <c r="B83" t="s">
        <v>177</v>
      </c>
      <c r="C83" t="s">
        <v>182</v>
      </c>
      <c r="F83">
        <v>24000</v>
      </c>
      <c r="G83" t="s">
        <v>75</v>
      </c>
      <c r="H83" t="s">
        <v>21</v>
      </c>
      <c r="I83" t="s">
        <v>76</v>
      </c>
      <c r="J83" t="s">
        <v>31</v>
      </c>
      <c r="K83" t="s">
        <v>21</v>
      </c>
      <c r="L83" t="s">
        <v>21</v>
      </c>
      <c r="P83">
        <v>10.3</v>
      </c>
      <c r="Q83">
        <v>10</v>
      </c>
      <c r="R83">
        <v>1748</v>
      </c>
      <c r="S83" t="s">
        <v>21</v>
      </c>
      <c r="W83" s="13">
        <v>44285</v>
      </c>
      <c r="X83" s="13">
        <v>44300</v>
      </c>
      <c r="Y83" t="s">
        <v>77</v>
      </c>
      <c r="Z83" t="s">
        <v>183</v>
      </c>
      <c r="AA83" t="s">
        <v>21</v>
      </c>
    </row>
    <row r="84" spans="1:27" x14ac:dyDescent="0.25">
      <c r="A84">
        <v>2376077</v>
      </c>
      <c r="B84" t="s">
        <v>177</v>
      </c>
      <c r="C84" t="s">
        <v>184</v>
      </c>
      <c r="F84">
        <v>10000</v>
      </c>
      <c r="G84" t="s">
        <v>119</v>
      </c>
      <c r="H84" t="s">
        <v>21</v>
      </c>
      <c r="I84" t="s">
        <v>76</v>
      </c>
      <c r="J84" t="s">
        <v>36</v>
      </c>
      <c r="K84" t="s">
        <v>21</v>
      </c>
      <c r="L84" t="s">
        <v>21</v>
      </c>
      <c r="P84">
        <v>10.6</v>
      </c>
      <c r="Q84">
        <v>10</v>
      </c>
      <c r="R84">
        <v>708</v>
      </c>
      <c r="S84" t="s">
        <v>21</v>
      </c>
      <c r="W84" s="13">
        <v>44285</v>
      </c>
      <c r="X84" s="13">
        <v>44300</v>
      </c>
      <c r="Y84" t="s">
        <v>77</v>
      </c>
      <c r="Z84" t="s">
        <v>185</v>
      </c>
      <c r="AA84" t="s">
        <v>21</v>
      </c>
    </row>
    <row r="85" spans="1:27" x14ac:dyDescent="0.25">
      <c r="A85">
        <v>2376078</v>
      </c>
      <c r="B85" t="s">
        <v>177</v>
      </c>
      <c r="C85" t="s">
        <v>186</v>
      </c>
      <c r="F85">
        <v>10000</v>
      </c>
      <c r="G85" t="s">
        <v>119</v>
      </c>
      <c r="H85" t="s">
        <v>21</v>
      </c>
      <c r="I85" t="s">
        <v>76</v>
      </c>
      <c r="J85" t="s">
        <v>36</v>
      </c>
      <c r="K85" t="s">
        <v>21</v>
      </c>
      <c r="L85" t="s">
        <v>21</v>
      </c>
      <c r="P85">
        <v>10.6</v>
      </c>
      <c r="Q85">
        <v>10</v>
      </c>
      <c r="R85">
        <v>708</v>
      </c>
      <c r="S85" t="s">
        <v>21</v>
      </c>
      <c r="W85" s="13">
        <v>44285</v>
      </c>
      <c r="X85" s="13">
        <v>44300</v>
      </c>
      <c r="Y85" t="s">
        <v>77</v>
      </c>
      <c r="Z85" t="s">
        <v>187</v>
      </c>
      <c r="AA85" t="s">
        <v>21</v>
      </c>
    </row>
    <row r="86" spans="1:27" x14ac:dyDescent="0.25">
      <c r="A86">
        <v>2376080</v>
      </c>
      <c r="B86" t="s">
        <v>177</v>
      </c>
      <c r="C86" t="s">
        <v>188</v>
      </c>
      <c r="F86">
        <v>12000</v>
      </c>
      <c r="G86" t="s">
        <v>119</v>
      </c>
      <c r="H86" t="s">
        <v>21</v>
      </c>
      <c r="I86" t="s">
        <v>76</v>
      </c>
      <c r="J86" t="s">
        <v>38</v>
      </c>
      <c r="K86" t="s">
        <v>21</v>
      </c>
      <c r="L86" t="s">
        <v>21</v>
      </c>
      <c r="P86">
        <v>10.5</v>
      </c>
      <c r="Q86">
        <v>11</v>
      </c>
      <c r="R86">
        <v>857</v>
      </c>
      <c r="S86" t="s">
        <v>21</v>
      </c>
      <c r="W86" s="13">
        <v>44285</v>
      </c>
      <c r="X86" s="13">
        <v>44300</v>
      </c>
      <c r="Y86" t="s">
        <v>77</v>
      </c>
      <c r="Z86" t="s">
        <v>189</v>
      </c>
      <c r="AA86" t="s">
        <v>21</v>
      </c>
    </row>
    <row r="87" spans="1:27" x14ac:dyDescent="0.25">
      <c r="A87">
        <v>2376079</v>
      </c>
      <c r="B87" t="s">
        <v>177</v>
      </c>
      <c r="C87" t="s">
        <v>190</v>
      </c>
      <c r="F87">
        <v>12000</v>
      </c>
      <c r="G87" t="s">
        <v>119</v>
      </c>
      <c r="H87" t="s">
        <v>21</v>
      </c>
      <c r="I87" t="s">
        <v>76</v>
      </c>
      <c r="J87" t="s">
        <v>38</v>
      </c>
      <c r="K87" t="s">
        <v>21</v>
      </c>
      <c r="L87" t="s">
        <v>21</v>
      </c>
      <c r="P87">
        <v>10.5</v>
      </c>
      <c r="Q87">
        <v>11</v>
      </c>
      <c r="R87">
        <v>857</v>
      </c>
      <c r="S87" t="s">
        <v>21</v>
      </c>
      <c r="W87" s="13">
        <v>44285</v>
      </c>
      <c r="X87" s="13">
        <v>44300</v>
      </c>
      <c r="Y87" t="s">
        <v>77</v>
      </c>
      <c r="Z87" t="s">
        <v>191</v>
      </c>
      <c r="AA87" t="s">
        <v>21</v>
      </c>
    </row>
    <row r="88" spans="1:27" x14ac:dyDescent="0.25">
      <c r="A88">
        <v>2376076</v>
      </c>
      <c r="B88" t="s">
        <v>177</v>
      </c>
      <c r="C88" t="s">
        <v>192</v>
      </c>
      <c r="F88">
        <v>8000</v>
      </c>
      <c r="G88" t="s">
        <v>119</v>
      </c>
      <c r="H88" t="s">
        <v>21</v>
      </c>
      <c r="I88" t="s">
        <v>76</v>
      </c>
      <c r="J88" t="s">
        <v>36</v>
      </c>
      <c r="K88" t="s">
        <v>21</v>
      </c>
      <c r="L88" t="s">
        <v>21</v>
      </c>
      <c r="P88">
        <v>10.6</v>
      </c>
      <c r="Q88">
        <v>10</v>
      </c>
      <c r="R88">
        <v>566</v>
      </c>
      <c r="S88" t="s">
        <v>21</v>
      </c>
      <c r="W88" s="13">
        <v>44285</v>
      </c>
      <c r="X88" s="13">
        <v>44300</v>
      </c>
      <c r="Y88" t="s">
        <v>77</v>
      </c>
      <c r="Z88" t="s">
        <v>193</v>
      </c>
      <c r="AA88" t="s">
        <v>21</v>
      </c>
    </row>
    <row r="89" spans="1:27" x14ac:dyDescent="0.25">
      <c r="A89">
        <v>2392908</v>
      </c>
      <c r="B89" t="s">
        <v>177</v>
      </c>
      <c r="C89" t="s">
        <v>194</v>
      </c>
      <c r="E89">
        <v>850012484103</v>
      </c>
      <c r="F89">
        <v>15000</v>
      </c>
      <c r="G89" t="s">
        <v>75</v>
      </c>
      <c r="H89" t="s">
        <v>21</v>
      </c>
      <c r="I89" t="s">
        <v>76</v>
      </c>
      <c r="J89" t="s">
        <v>29</v>
      </c>
      <c r="L89" t="s">
        <v>21</v>
      </c>
      <c r="P89">
        <v>11.8</v>
      </c>
      <c r="Q89">
        <v>10</v>
      </c>
      <c r="R89">
        <v>953</v>
      </c>
      <c r="S89" t="s">
        <v>21</v>
      </c>
      <c r="W89" s="13">
        <v>44599</v>
      </c>
      <c r="X89" s="13">
        <v>44602</v>
      </c>
      <c r="Y89" t="s">
        <v>77</v>
      </c>
      <c r="Z89" t="s">
        <v>195</v>
      </c>
      <c r="AA89" t="s">
        <v>21</v>
      </c>
    </row>
    <row r="90" spans="1:27" x14ac:dyDescent="0.25">
      <c r="A90">
        <v>2392909</v>
      </c>
      <c r="B90" t="s">
        <v>177</v>
      </c>
      <c r="C90" t="s">
        <v>196</v>
      </c>
      <c r="E90">
        <v>850012484110</v>
      </c>
      <c r="F90">
        <v>18000</v>
      </c>
      <c r="G90" t="s">
        <v>75</v>
      </c>
      <c r="H90" t="s">
        <v>21</v>
      </c>
      <c r="I90" t="s">
        <v>76</v>
      </c>
      <c r="J90" t="s">
        <v>29</v>
      </c>
      <c r="L90" t="s">
        <v>21</v>
      </c>
      <c r="P90">
        <v>11.8</v>
      </c>
      <c r="Q90">
        <v>10</v>
      </c>
      <c r="R90">
        <v>1144</v>
      </c>
      <c r="S90" t="s">
        <v>21</v>
      </c>
      <c r="W90" s="13">
        <v>44599</v>
      </c>
      <c r="X90" s="13">
        <v>44602</v>
      </c>
      <c r="Y90" t="s">
        <v>77</v>
      </c>
      <c r="Z90" t="s">
        <v>197</v>
      </c>
      <c r="AA90" t="s">
        <v>21</v>
      </c>
    </row>
    <row r="91" spans="1:27" x14ac:dyDescent="0.25">
      <c r="A91">
        <v>2392910</v>
      </c>
      <c r="B91" t="s">
        <v>177</v>
      </c>
      <c r="C91" t="s">
        <v>198</v>
      </c>
      <c r="E91">
        <v>850012484127</v>
      </c>
      <c r="F91">
        <v>24700</v>
      </c>
      <c r="G91" t="s">
        <v>75</v>
      </c>
      <c r="H91" t="s">
        <v>21</v>
      </c>
      <c r="I91" t="s">
        <v>76</v>
      </c>
      <c r="J91" t="s">
        <v>31</v>
      </c>
      <c r="L91" t="s">
        <v>21</v>
      </c>
      <c r="P91">
        <v>10.3</v>
      </c>
      <c r="Q91">
        <v>10</v>
      </c>
      <c r="R91">
        <v>1798</v>
      </c>
      <c r="S91" t="s">
        <v>21</v>
      </c>
      <c r="W91" s="13">
        <v>44599</v>
      </c>
      <c r="X91" s="13">
        <v>44602</v>
      </c>
      <c r="Y91" t="s">
        <v>77</v>
      </c>
      <c r="Z91" t="s">
        <v>199</v>
      </c>
      <c r="AA91" t="s">
        <v>21</v>
      </c>
    </row>
    <row r="92" spans="1:27" x14ac:dyDescent="0.25">
      <c r="A92">
        <v>2262622</v>
      </c>
      <c r="B92" t="s">
        <v>200</v>
      </c>
      <c r="C92" t="s">
        <v>201</v>
      </c>
      <c r="F92">
        <v>5000</v>
      </c>
      <c r="G92" t="s">
        <v>75</v>
      </c>
      <c r="H92" t="s">
        <v>21</v>
      </c>
      <c r="I92" t="s">
        <v>76</v>
      </c>
      <c r="J92" t="s">
        <v>23</v>
      </c>
      <c r="L92" t="s">
        <v>21</v>
      </c>
      <c r="P92">
        <v>12.1</v>
      </c>
      <c r="Q92">
        <v>10</v>
      </c>
      <c r="R92">
        <v>310</v>
      </c>
      <c r="S92" t="s">
        <v>21</v>
      </c>
      <c r="W92" s="13">
        <v>42444</v>
      </c>
      <c r="X92" s="13">
        <v>42445</v>
      </c>
      <c r="Y92" t="s">
        <v>77</v>
      </c>
      <c r="Z92" t="s">
        <v>202</v>
      </c>
      <c r="AA92" t="s">
        <v>21</v>
      </c>
    </row>
    <row r="93" spans="1:27" x14ac:dyDescent="0.25">
      <c r="A93">
        <v>2262624</v>
      </c>
      <c r="B93" t="s">
        <v>200</v>
      </c>
      <c r="C93" t="s">
        <v>203</v>
      </c>
      <c r="F93">
        <v>10000</v>
      </c>
      <c r="G93" t="s">
        <v>75</v>
      </c>
      <c r="H93" t="s">
        <v>21</v>
      </c>
      <c r="I93" t="s">
        <v>76</v>
      </c>
      <c r="J93" t="s">
        <v>27</v>
      </c>
      <c r="L93" t="s">
        <v>21</v>
      </c>
      <c r="P93">
        <v>12</v>
      </c>
      <c r="Q93">
        <v>10</v>
      </c>
      <c r="R93">
        <v>625</v>
      </c>
      <c r="S93" t="s">
        <v>21</v>
      </c>
      <c r="W93" s="13">
        <v>42444</v>
      </c>
      <c r="X93" s="13">
        <v>42445</v>
      </c>
      <c r="Y93" t="s">
        <v>77</v>
      </c>
      <c r="Z93" t="s">
        <v>204</v>
      </c>
      <c r="AA93" t="s">
        <v>21</v>
      </c>
    </row>
    <row r="94" spans="1:27" x14ac:dyDescent="0.25">
      <c r="A94">
        <v>2262626</v>
      </c>
      <c r="B94" t="s">
        <v>200</v>
      </c>
      <c r="C94" t="s">
        <v>205</v>
      </c>
      <c r="F94">
        <v>12000</v>
      </c>
      <c r="G94" t="s">
        <v>75</v>
      </c>
      <c r="H94" t="s">
        <v>21</v>
      </c>
      <c r="I94" t="s">
        <v>76</v>
      </c>
      <c r="J94" t="s">
        <v>27</v>
      </c>
      <c r="L94" t="s">
        <v>21</v>
      </c>
      <c r="P94">
        <v>12</v>
      </c>
      <c r="Q94">
        <v>10</v>
      </c>
      <c r="R94">
        <v>750</v>
      </c>
      <c r="S94" t="s">
        <v>21</v>
      </c>
      <c r="W94" s="13">
        <v>42444</v>
      </c>
      <c r="X94" s="13">
        <v>42445</v>
      </c>
      <c r="Y94" t="s">
        <v>77</v>
      </c>
      <c r="Z94" t="s">
        <v>206</v>
      </c>
      <c r="AA94" t="s">
        <v>21</v>
      </c>
    </row>
    <row r="95" spans="1:27" x14ac:dyDescent="0.25">
      <c r="A95">
        <v>2369753</v>
      </c>
      <c r="B95" t="s">
        <v>207</v>
      </c>
      <c r="C95" t="s">
        <v>208</v>
      </c>
      <c r="F95">
        <v>8300</v>
      </c>
      <c r="G95" t="s">
        <v>119</v>
      </c>
      <c r="H95" t="s">
        <v>21</v>
      </c>
      <c r="I95" t="s">
        <v>76</v>
      </c>
      <c r="J95" t="s">
        <v>36</v>
      </c>
      <c r="L95" t="s">
        <v>21</v>
      </c>
      <c r="P95">
        <v>10.6</v>
      </c>
      <c r="Q95">
        <v>10</v>
      </c>
      <c r="R95">
        <v>587</v>
      </c>
      <c r="S95" t="s">
        <v>21</v>
      </c>
      <c r="W95" s="13">
        <v>44152</v>
      </c>
      <c r="X95" s="13">
        <v>44155</v>
      </c>
      <c r="Y95" t="s">
        <v>77</v>
      </c>
      <c r="Z95" t="s">
        <v>209</v>
      </c>
      <c r="AA95" t="s">
        <v>21</v>
      </c>
    </row>
    <row r="96" spans="1:27" x14ac:dyDescent="0.25">
      <c r="A96">
        <v>2369754</v>
      </c>
      <c r="B96" t="s">
        <v>207</v>
      </c>
      <c r="C96" t="s">
        <v>210</v>
      </c>
      <c r="F96">
        <v>12000</v>
      </c>
      <c r="G96" t="s">
        <v>119</v>
      </c>
      <c r="H96" t="s">
        <v>21</v>
      </c>
      <c r="I96" t="s">
        <v>76</v>
      </c>
      <c r="J96" t="s">
        <v>38</v>
      </c>
      <c r="L96" t="s">
        <v>21</v>
      </c>
      <c r="P96">
        <v>10.5</v>
      </c>
      <c r="Q96">
        <v>11</v>
      </c>
      <c r="R96">
        <v>857</v>
      </c>
      <c r="S96" t="s">
        <v>21</v>
      </c>
      <c r="W96" s="13">
        <v>44152</v>
      </c>
      <c r="X96" s="13">
        <v>44155</v>
      </c>
      <c r="Y96" t="s">
        <v>77</v>
      </c>
      <c r="Z96" t="s">
        <v>211</v>
      </c>
      <c r="AA96" t="s">
        <v>21</v>
      </c>
    </row>
    <row r="97" spans="1:27" x14ac:dyDescent="0.25">
      <c r="A97">
        <v>2374481</v>
      </c>
      <c r="B97" t="s">
        <v>212</v>
      </c>
      <c r="C97" t="s">
        <v>213</v>
      </c>
      <c r="E97">
        <v>819813019242</v>
      </c>
      <c r="F97">
        <v>6000</v>
      </c>
      <c r="G97" t="s">
        <v>75</v>
      </c>
      <c r="H97" t="s">
        <v>21</v>
      </c>
      <c r="I97" t="s">
        <v>76</v>
      </c>
      <c r="J97" t="s">
        <v>25</v>
      </c>
      <c r="K97" t="s">
        <v>21</v>
      </c>
      <c r="L97" t="s">
        <v>21</v>
      </c>
      <c r="P97">
        <v>12.1</v>
      </c>
      <c r="Q97">
        <v>10</v>
      </c>
      <c r="R97">
        <v>372</v>
      </c>
      <c r="S97" t="s">
        <v>21</v>
      </c>
      <c r="W97" s="13">
        <v>44211</v>
      </c>
      <c r="X97" s="13">
        <v>44224</v>
      </c>
      <c r="Y97" t="s">
        <v>77</v>
      </c>
      <c r="Z97" t="s">
        <v>214</v>
      </c>
      <c r="AA97" t="s">
        <v>21</v>
      </c>
    </row>
    <row r="98" spans="1:27" x14ac:dyDescent="0.25">
      <c r="A98">
        <v>2374482</v>
      </c>
      <c r="B98" t="s">
        <v>212</v>
      </c>
      <c r="C98" t="s">
        <v>215</v>
      </c>
      <c r="E98">
        <v>819813019259</v>
      </c>
      <c r="F98">
        <v>8000</v>
      </c>
      <c r="G98" t="s">
        <v>75</v>
      </c>
      <c r="H98" t="s">
        <v>21</v>
      </c>
      <c r="I98" t="s">
        <v>76</v>
      </c>
      <c r="J98" t="s">
        <v>27</v>
      </c>
      <c r="K98" t="s">
        <v>21</v>
      </c>
      <c r="L98" t="s">
        <v>21</v>
      </c>
      <c r="P98">
        <v>12</v>
      </c>
      <c r="Q98">
        <v>10</v>
      </c>
      <c r="R98">
        <v>500</v>
      </c>
      <c r="S98" t="s">
        <v>21</v>
      </c>
      <c r="W98" s="13">
        <v>44211</v>
      </c>
      <c r="X98" s="13">
        <v>44224</v>
      </c>
      <c r="Y98" t="s">
        <v>77</v>
      </c>
      <c r="Z98" t="s">
        <v>216</v>
      </c>
      <c r="AA98" t="s">
        <v>21</v>
      </c>
    </row>
    <row r="99" spans="1:27" x14ac:dyDescent="0.25">
      <c r="A99">
        <v>2374483</v>
      </c>
      <c r="B99" t="s">
        <v>212</v>
      </c>
      <c r="C99" t="s">
        <v>217</v>
      </c>
      <c r="E99">
        <v>819813019266</v>
      </c>
      <c r="F99">
        <v>10000</v>
      </c>
      <c r="G99" t="s">
        <v>75</v>
      </c>
      <c r="H99" t="s">
        <v>21</v>
      </c>
      <c r="I99" t="s">
        <v>76</v>
      </c>
      <c r="J99" t="s">
        <v>27</v>
      </c>
      <c r="K99" t="s">
        <v>21</v>
      </c>
      <c r="L99" t="s">
        <v>21</v>
      </c>
      <c r="P99">
        <v>12</v>
      </c>
      <c r="Q99">
        <v>10</v>
      </c>
      <c r="R99">
        <v>625</v>
      </c>
      <c r="S99" t="s">
        <v>21</v>
      </c>
      <c r="W99" s="13">
        <v>44211</v>
      </c>
      <c r="X99" s="13">
        <v>44224</v>
      </c>
      <c r="Y99" t="s">
        <v>77</v>
      </c>
      <c r="Z99" t="s">
        <v>218</v>
      </c>
      <c r="AA99" t="s">
        <v>21</v>
      </c>
    </row>
    <row r="100" spans="1:27" x14ac:dyDescent="0.25">
      <c r="A100">
        <v>2374484</v>
      </c>
      <c r="B100" t="s">
        <v>212</v>
      </c>
      <c r="C100" t="s">
        <v>219</v>
      </c>
      <c r="E100">
        <v>819813019273</v>
      </c>
      <c r="F100">
        <v>12000</v>
      </c>
      <c r="G100" t="s">
        <v>75</v>
      </c>
      <c r="H100" t="s">
        <v>21</v>
      </c>
      <c r="I100" t="s">
        <v>76</v>
      </c>
      <c r="J100" t="s">
        <v>27</v>
      </c>
      <c r="K100" t="s">
        <v>21</v>
      </c>
      <c r="L100" t="s">
        <v>21</v>
      </c>
      <c r="P100">
        <v>12</v>
      </c>
      <c r="Q100">
        <v>10</v>
      </c>
      <c r="R100">
        <v>750</v>
      </c>
      <c r="S100" t="s">
        <v>21</v>
      </c>
      <c r="W100" s="13">
        <v>44211</v>
      </c>
      <c r="X100" s="13">
        <v>44224</v>
      </c>
      <c r="Y100" t="s">
        <v>77</v>
      </c>
      <c r="Z100" t="s">
        <v>220</v>
      </c>
      <c r="AA100" t="s">
        <v>21</v>
      </c>
    </row>
    <row r="101" spans="1:27" x14ac:dyDescent="0.25">
      <c r="A101">
        <v>2361170</v>
      </c>
      <c r="B101" t="s">
        <v>212</v>
      </c>
      <c r="C101" t="s">
        <v>221</v>
      </c>
      <c r="F101">
        <v>10000</v>
      </c>
      <c r="G101" t="s">
        <v>75</v>
      </c>
      <c r="H101" t="s">
        <v>21</v>
      </c>
      <c r="I101" t="s">
        <v>76</v>
      </c>
      <c r="J101" t="s">
        <v>27</v>
      </c>
      <c r="K101" t="s">
        <v>21</v>
      </c>
      <c r="L101" t="s">
        <v>21</v>
      </c>
      <c r="P101">
        <v>12</v>
      </c>
      <c r="Q101">
        <v>10</v>
      </c>
      <c r="R101">
        <v>625</v>
      </c>
      <c r="S101" t="s">
        <v>21</v>
      </c>
      <c r="W101" s="13">
        <v>43983</v>
      </c>
      <c r="X101" s="13">
        <v>43984</v>
      </c>
      <c r="Y101" t="s">
        <v>77</v>
      </c>
      <c r="Z101" t="s">
        <v>222</v>
      </c>
      <c r="AA101" t="s">
        <v>21</v>
      </c>
    </row>
    <row r="102" spans="1:27" x14ac:dyDescent="0.25">
      <c r="A102">
        <v>2361171</v>
      </c>
      <c r="B102" t="s">
        <v>212</v>
      </c>
      <c r="C102" t="s">
        <v>223</v>
      </c>
      <c r="F102">
        <v>12000</v>
      </c>
      <c r="G102" t="s">
        <v>75</v>
      </c>
      <c r="H102" t="s">
        <v>21</v>
      </c>
      <c r="I102" t="s">
        <v>76</v>
      </c>
      <c r="J102" t="s">
        <v>27</v>
      </c>
      <c r="K102" t="s">
        <v>21</v>
      </c>
      <c r="L102" t="s">
        <v>21</v>
      </c>
      <c r="P102">
        <v>12</v>
      </c>
      <c r="Q102">
        <v>10</v>
      </c>
      <c r="R102">
        <v>750</v>
      </c>
      <c r="S102" t="s">
        <v>21</v>
      </c>
      <c r="W102" s="13">
        <v>43983</v>
      </c>
      <c r="X102" s="13">
        <v>43984</v>
      </c>
      <c r="Y102" t="s">
        <v>77</v>
      </c>
      <c r="Z102" t="s">
        <v>224</v>
      </c>
      <c r="AA102" t="s">
        <v>21</v>
      </c>
    </row>
    <row r="103" spans="1:27" x14ac:dyDescent="0.25">
      <c r="A103">
        <v>2361168</v>
      </c>
      <c r="B103" t="s">
        <v>212</v>
      </c>
      <c r="C103" t="s">
        <v>225</v>
      </c>
      <c r="F103">
        <v>6000</v>
      </c>
      <c r="G103" t="s">
        <v>75</v>
      </c>
      <c r="H103" t="s">
        <v>21</v>
      </c>
      <c r="I103" t="s">
        <v>76</v>
      </c>
      <c r="J103" t="s">
        <v>25</v>
      </c>
      <c r="K103" t="s">
        <v>21</v>
      </c>
      <c r="L103" t="s">
        <v>21</v>
      </c>
      <c r="P103">
        <v>12.1</v>
      </c>
      <c r="Q103">
        <v>10</v>
      </c>
      <c r="R103">
        <v>372</v>
      </c>
      <c r="S103" t="s">
        <v>21</v>
      </c>
      <c r="W103" s="13">
        <v>43983</v>
      </c>
      <c r="X103" s="13">
        <v>43984</v>
      </c>
      <c r="Y103" t="s">
        <v>77</v>
      </c>
      <c r="Z103" t="s">
        <v>226</v>
      </c>
      <c r="AA103" t="s">
        <v>21</v>
      </c>
    </row>
    <row r="104" spans="1:27" x14ac:dyDescent="0.25">
      <c r="A104">
        <v>2361169</v>
      </c>
      <c r="B104" t="s">
        <v>212</v>
      </c>
      <c r="C104" t="s">
        <v>227</v>
      </c>
      <c r="F104">
        <v>8000</v>
      </c>
      <c r="G104" t="s">
        <v>75</v>
      </c>
      <c r="H104" t="s">
        <v>21</v>
      </c>
      <c r="I104" t="s">
        <v>76</v>
      </c>
      <c r="J104" t="s">
        <v>27</v>
      </c>
      <c r="K104" t="s">
        <v>21</v>
      </c>
      <c r="L104" t="s">
        <v>21</v>
      </c>
      <c r="P104">
        <v>12</v>
      </c>
      <c r="Q104">
        <v>10</v>
      </c>
      <c r="R104">
        <v>500</v>
      </c>
      <c r="S104" t="s">
        <v>21</v>
      </c>
      <c r="W104" s="13">
        <v>43983</v>
      </c>
      <c r="X104" s="13">
        <v>43984</v>
      </c>
      <c r="Y104" t="s">
        <v>77</v>
      </c>
      <c r="Z104" t="s">
        <v>228</v>
      </c>
      <c r="AA104" t="s">
        <v>21</v>
      </c>
    </row>
    <row r="105" spans="1:27" x14ac:dyDescent="0.25">
      <c r="A105">
        <v>2294271</v>
      </c>
      <c r="B105" t="s">
        <v>229</v>
      </c>
      <c r="C105" t="s">
        <v>230</v>
      </c>
      <c r="F105">
        <v>8000</v>
      </c>
      <c r="G105" t="s">
        <v>75</v>
      </c>
      <c r="H105" t="s">
        <v>21</v>
      </c>
      <c r="I105" t="s">
        <v>76</v>
      </c>
      <c r="J105" t="s">
        <v>27</v>
      </c>
      <c r="L105" t="s">
        <v>21</v>
      </c>
      <c r="P105">
        <v>12</v>
      </c>
      <c r="Q105">
        <v>10</v>
      </c>
      <c r="R105">
        <v>500</v>
      </c>
      <c r="S105" t="s">
        <v>21</v>
      </c>
      <c r="W105" s="13">
        <v>42837</v>
      </c>
      <c r="X105" s="13">
        <v>42837</v>
      </c>
      <c r="Y105" t="s">
        <v>231</v>
      </c>
      <c r="Z105" t="s">
        <v>232</v>
      </c>
      <c r="AA105" t="s">
        <v>21</v>
      </c>
    </row>
    <row r="106" spans="1:27" x14ac:dyDescent="0.25">
      <c r="A106">
        <v>2294272</v>
      </c>
      <c r="B106" t="s">
        <v>229</v>
      </c>
      <c r="C106" t="s">
        <v>233</v>
      </c>
      <c r="F106">
        <v>10000</v>
      </c>
      <c r="G106" t="s">
        <v>75</v>
      </c>
      <c r="H106" t="s">
        <v>21</v>
      </c>
      <c r="I106" t="s">
        <v>76</v>
      </c>
      <c r="J106" t="s">
        <v>27</v>
      </c>
      <c r="L106" t="s">
        <v>21</v>
      </c>
      <c r="P106">
        <v>12</v>
      </c>
      <c r="Q106">
        <v>10</v>
      </c>
      <c r="R106">
        <v>625</v>
      </c>
      <c r="S106" t="s">
        <v>21</v>
      </c>
      <c r="W106" s="13">
        <v>42837</v>
      </c>
      <c r="X106" s="13">
        <v>42837</v>
      </c>
      <c r="Y106" t="s">
        <v>231</v>
      </c>
      <c r="Z106" t="s">
        <v>234</v>
      </c>
      <c r="AA106" t="s">
        <v>21</v>
      </c>
    </row>
    <row r="107" spans="1:27" x14ac:dyDescent="0.25">
      <c r="A107">
        <v>2294273</v>
      </c>
      <c r="B107" t="s">
        <v>229</v>
      </c>
      <c r="C107" t="s">
        <v>235</v>
      </c>
      <c r="F107">
        <v>12000</v>
      </c>
      <c r="G107" t="s">
        <v>75</v>
      </c>
      <c r="H107" t="s">
        <v>21</v>
      </c>
      <c r="I107" t="s">
        <v>76</v>
      </c>
      <c r="J107" t="s">
        <v>27</v>
      </c>
      <c r="L107" t="s">
        <v>21</v>
      </c>
      <c r="P107">
        <v>12</v>
      </c>
      <c r="Q107">
        <v>10</v>
      </c>
      <c r="R107">
        <v>750</v>
      </c>
      <c r="S107" t="s">
        <v>21</v>
      </c>
      <c r="W107" s="13">
        <v>42837</v>
      </c>
      <c r="X107" s="13">
        <v>42837</v>
      </c>
      <c r="Y107" t="s">
        <v>231</v>
      </c>
      <c r="Z107" t="s">
        <v>236</v>
      </c>
      <c r="AA107" t="s">
        <v>21</v>
      </c>
    </row>
    <row r="108" spans="1:27" x14ac:dyDescent="0.25">
      <c r="A108">
        <v>2394590</v>
      </c>
      <c r="B108" t="s">
        <v>237</v>
      </c>
      <c r="C108" t="s">
        <v>217</v>
      </c>
      <c r="E108">
        <v>819813019266</v>
      </c>
      <c r="F108">
        <v>10000</v>
      </c>
      <c r="G108" t="s">
        <v>75</v>
      </c>
      <c r="H108" t="s">
        <v>21</v>
      </c>
      <c r="I108" t="s">
        <v>76</v>
      </c>
      <c r="J108" t="s">
        <v>27</v>
      </c>
      <c r="K108" t="s">
        <v>21</v>
      </c>
      <c r="L108" t="s">
        <v>21</v>
      </c>
      <c r="P108">
        <v>12</v>
      </c>
      <c r="Q108">
        <v>10</v>
      </c>
      <c r="R108">
        <v>625</v>
      </c>
      <c r="S108" t="s">
        <v>21</v>
      </c>
      <c r="W108" s="13">
        <v>44658</v>
      </c>
      <c r="X108" s="13">
        <v>44658</v>
      </c>
      <c r="Y108" t="s">
        <v>77</v>
      </c>
      <c r="Z108" t="s">
        <v>238</v>
      </c>
      <c r="AA108" t="s">
        <v>21</v>
      </c>
    </row>
    <row r="109" spans="1:27" x14ac:dyDescent="0.25">
      <c r="A109">
        <v>2394591</v>
      </c>
      <c r="B109" t="s">
        <v>237</v>
      </c>
      <c r="C109" t="s">
        <v>219</v>
      </c>
      <c r="E109">
        <v>819813019273</v>
      </c>
      <c r="F109">
        <v>12000</v>
      </c>
      <c r="G109" t="s">
        <v>75</v>
      </c>
      <c r="H109" t="s">
        <v>21</v>
      </c>
      <c r="I109" t="s">
        <v>76</v>
      </c>
      <c r="J109" t="s">
        <v>27</v>
      </c>
      <c r="K109" t="s">
        <v>21</v>
      </c>
      <c r="L109" t="s">
        <v>21</v>
      </c>
      <c r="P109">
        <v>12</v>
      </c>
      <c r="Q109">
        <v>10</v>
      </c>
      <c r="R109">
        <v>750</v>
      </c>
      <c r="S109" t="s">
        <v>21</v>
      </c>
      <c r="W109" s="13">
        <v>44658</v>
      </c>
      <c r="X109" s="13">
        <v>44658</v>
      </c>
      <c r="Y109" t="s">
        <v>77</v>
      </c>
      <c r="Z109" t="s">
        <v>239</v>
      </c>
      <c r="AA109" t="s">
        <v>21</v>
      </c>
    </row>
    <row r="110" spans="1:27" x14ac:dyDescent="0.25">
      <c r="A110">
        <v>2373173</v>
      </c>
      <c r="B110" t="s">
        <v>237</v>
      </c>
      <c r="C110" t="s">
        <v>240</v>
      </c>
      <c r="F110">
        <v>6000</v>
      </c>
      <c r="G110" t="s">
        <v>75</v>
      </c>
      <c r="H110" t="s">
        <v>21</v>
      </c>
      <c r="I110" t="s">
        <v>76</v>
      </c>
      <c r="J110" t="s">
        <v>25</v>
      </c>
      <c r="L110" t="s">
        <v>21</v>
      </c>
      <c r="P110">
        <v>12.1</v>
      </c>
      <c r="Q110">
        <v>10</v>
      </c>
      <c r="R110">
        <v>372</v>
      </c>
      <c r="S110" t="s">
        <v>21</v>
      </c>
      <c r="W110" s="13">
        <v>44221</v>
      </c>
      <c r="X110" s="13">
        <v>44230</v>
      </c>
      <c r="Y110" t="s">
        <v>77</v>
      </c>
      <c r="Z110" t="s">
        <v>241</v>
      </c>
      <c r="AA110" t="s">
        <v>21</v>
      </c>
    </row>
    <row r="111" spans="1:27" x14ac:dyDescent="0.25">
      <c r="A111">
        <v>2373174</v>
      </c>
      <c r="B111" t="s">
        <v>237</v>
      </c>
      <c r="C111" t="s">
        <v>242</v>
      </c>
      <c r="F111">
        <v>8000</v>
      </c>
      <c r="G111" t="s">
        <v>75</v>
      </c>
      <c r="H111" t="s">
        <v>21</v>
      </c>
      <c r="I111" t="s">
        <v>76</v>
      </c>
      <c r="J111" t="s">
        <v>27</v>
      </c>
      <c r="L111" t="s">
        <v>21</v>
      </c>
      <c r="P111">
        <v>12</v>
      </c>
      <c r="Q111">
        <v>10</v>
      </c>
      <c r="R111">
        <v>500</v>
      </c>
      <c r="S111" t="s">
        <v>21</v>
      </c>
      <c r="W111" s="13">
        <v>44221</v>
      </c>
      <c r="X111" s="13">
        <v>44230</v>
      </c>
      <c r="Y111" t="s">
        <v>77</v>
      </c>
      <c r="Z111" t="s">
        <v>243</v>
      </c>
      <c r="AA111" t="s">
        <v>21</v>
      </c>
    </row>
    <row r="112" spans="1:27" x14ac:dyDescent="0.25">
      <c r="A112">
        <v>2373175</v>
      </c>
      <c r="B112" t="s">
        <v>237</v>
      </c>
      <c r="C112" t="s">
        <v>244</v>
      </c>
      <c r="F112">
        <v>10000</v>
      </c>
      <c r="G112" t="s">
        <v>75</v>
      </c>
      <c r="H112" t="s">
        <v>21</v>
      </c>
      <c r="I112" t="s">
        <v>76</v>
      </c>
      <c r="J112" t="s">
        <v>27</v>
      </c>
      <c r="L112" t="s">
        <v>21</v>
      </c>
      <c r="P112">
        <v>12</v>
      </c>
      <c r="Q112">
        <v>10</v>
      </c>
      <c r="R112">
        <v>625</v>
      </c>
      <c r="S112" t="s">
        <v>21</v>
      </c>
      <c r="W112" s="13">
        <v>44221</v>
      </c>
      <c r="X112" s="13">
        <v>44230</v>
      </c>
      <c r="Y112" t="s">
        <v>77</v>
      </c>
      <c r="Z112" t="s">
        <v>245</v>
      </c>
      <c r="AA112" t="s">
        <v>21</v>
      </c>
    </row>
    <row r="113" spans="1:27" x14ac:dyDescent="0.25">
      <c r="A113">
        <v>2373176</v>
      </c>
      <c r="B113" t="s">
        <v>237</v>
      </c>
      <c r="C113" t="s">
        <v>246</v>
      </c>
      <c r="F113">
        <v>12000</v>
      </c>
      <c r="G113" t="s">
        <v>75</v>
      </c>
      <c r="H113" t="s">
        <v>21</v>
      </c>
      <c r="I113" t="s">
        <v>76</v>
      </c>
      <c r="J113" t="s">
        <v>27</v>
      </c>
      <c r="L113" t="s">
        <v>21</v>
      </c>
      <c r="P113">
        <v>12</v>
      </c>
      <c r="Q113">
        <v>10</v>
      </c>
      <c r="R113">
        <v>750</v>
      </c>
      <c r="S113" t="s">
        <v>21</v>
      </c>
      <c r="W113" s="13">
        <v>44221</v>
      </c>
      <c r="X113" s="13">
        <v>44230</v>
      </c>
      <c r="Y113" t="s">
        <v>77</v>
      </c>
      <c r="Z113" t="s">
        <v>247</v>
      </c>
      <c r="AA113" t="s">
        <v>21</v>
      </c>
    </row>
    <row r="114" spans="1:27" x14ac:dyDescent="0.25">
      <c r="A114">
        <v>2350738</v>
      </c>
      <c r="B114" t="s">
        <v>248</v>
      </c>
      <c r="C114" t="s">
        <v>249</v>
      </c>
      <c r="F114">
        <v>10000</v>
      </c>
      <c r="G114" t="s">
        <v>119</v>
      </c>
      <c r="H114" t="s">
        <v>21</v>
      </c>
      <c r="I114" t="s">
        <v>76</v>
      </c>
      <c r="J114" t="s">
        <v>36</v>
      </c>
      <c r="L114" t="s">
        <v>21</v>
      </c>
      <c r="P114">
        <v>10.6</v>
      </c>
      <c r="Q114">
        <v>10</v>
      </c>
      <c r="R114">
        <v>708</v>
      </c>
      <c r="S114" t="s">
        <v>21</v>
      </c>
      <c r="W114" s="13">
        <v>43594</v>
      </c>
      <c r="X114" s="13">
        <v>43598</v>
      </c>
      <c r="Y114" t="s">
        <v>77</v>
      </c>
      <c r="Z114" t="s">
        <v>250</v>
      </c>
      <c r="AA114" t="s">
        <v>21</v>
      </c>
    </row>
    <row r="115" spans="1:27" x14ac:dyDescent="0.25">
      <c r="A115">
        <v>2350739</v>
      </c>
      <c r="B115" t="s">
        <v>248</v>
      </c>
      <c r="C115" t="s">
        <v>251</v>
      </c>
      <c r="F115">
        <v>10000</v>
      </c>
      <c r="G115" t="s">
        <v>119</v>
      </c>
      <c r="H115" t="s">
        <v>21</v>
      </c>
      <c r="I115" t="s">
        <v>76</v>
      </c>
      <c r="J115" t="s">
        <v>36</v>
      </c>
      <c r="L115" t="s">
        <v>21</v>
      </c>
      <c r="P115">
        <v>10.6</v>
      </c>
      <c r="Q115">
        <v>10</v>
      </c>
      <c r="R115">
        <v>708</v>
      </c>
      <c r="S115" t="s">
        <v>21</v>
      </c>
      <c r="W115" s="13">
        <v>43594</v>
      </c>
      <c r="X115" s="13">
        <v>43598</v>
      </c>
      <c r="Y115" t="s">
        <v>77</v>
      </c>
      <c r="Z115" t="s">
        <v>252</v>
      </c>
      <c r="AA115" t="s">
        <v>21</v>
      </c>
    </row>
    <row r="116" spans="1:27" x14ac:dyDescent="0.25">
      <c r="A116">
        <v>2338140</v>
      </c>
      <c r="B116" t="s">
        <v>248</v>
      </c>
      <c r="C116" t="s">
        <v>253</v>
      </c>
      <c r="F116">
        <v>10000</v>
      </c>
      <c r="G116" t="s">
        <v>75</v>
      </c>
      <c r="H116" t="s">
        <v>21</v>
      </c>
      <c r="I116" t="s">
        <v>76</v>
      </c>
      <c r="J116" t="s">
        <v>27</v>
      </c>
      <c r="K116" t="s">
        <v>21</v>
      </c>
      <c r="L116" t="s">
        <v>21</v>
      </c>
      <c r="P116">
        <v>12</v>
      </c>
      <c r="Q116">
        <v>10</v>
      </c>
      <c r="R116">
        <v>625</v>
      </c>
      <c r="S116" t="s">
        <v>21</v>
      </c>
      <c r="W116" s="13">
        <v>43586</v>
      </c>
      <c r="X116" s="13">
        <v>43531</v>
      </c>
      <c r="Y116" t="s">
        <v>231</v>
      </c>
      <c r="Z116" t="s">
        <v>254</v>
      </c>
      <c r="AA116" t="s">
        <v>21</v>
      </c>
    </row>
    <row r="117" spans="1:27" x14ac:dyDescent="0.25">
      <c r="A117">
        <v>2350741</v>
      </c>
      <c r="B117" t="s">
        <v>248</v>
      </c>
      <c r="C117" t="s">
        <v>255</v>
      </c>
      <c r="F117">
        <v>12000</v>
      </c>
      <c r="G117" t="s">
        <v>119</v>
      </c>
      <c r="H117" t="s">
        <v>21</v>
      </c>
      <c r="I117" t="s">
        <v>76</v>
      </c>
      <c r="J117" t="s">
        <v>38</v>
      </c>
      <c r="L117" t="s">
        <v>21</v>
      </c>
      <c r="P117">
        <v>10.5</v>
      </c>
      <c r="Q117">
        <v>11</v>
      </c>
      <c r="R117">
        <v>857</v>
      </c>
      <c r="S117" t="s">
        <v>21</v>
      </c>
      <c r="W117" s="13">
        <v>43594</v>
      </c>
      <c r="X117" s="13">
        <v>43598</v>
      </c>
      <c r="Y117" t="s">
        <v>77</v>
      </c>
      <c r="Z117" t="s">
        <v>256</v>
      </c>
      <c r="AA117" t="s">
        <v>21</v>
      </c>
    </row>
    <row r="118" spans="1:27" x14ac:dyDescent="0.25">
      <c r="A118">
        <v>2350740</v>
      </c>
      <c r="B118" t="s">
        <v>248</v>
      </c>
      <c r="C118" t="s">
        <v>257</v>
      </c>
      <c r="F118">
        <v>12000</v>
      </c>
      <c r="G118" t="s">
        <v>119</v>
      </c>
      <c r="H118" t="s">
        <v>21</v>
      </c>
      <c r="I118" t="s">
        <v>76</v>
      </c>
      <c r="J118" t="s">
        <v>38</v>
      </c>
      <c r="L118" t="s">
        <v>21</v>
      </c>
      <c r="P118">
        <v>10.5</v>
      </c>
      <c r="Q118">
        <v>11</v>
      </c>
      <c r="R118">
        <v>857</v>
      </c>
      <c r="S118" t="s">
        <v>21</v>
      </c>
      <c r="W118" s="13">
        <v>43594</v>
      </c>
      <c r="X118" s="13">
        <v>43598</v>
      </c>
      <c r="Y118" t="s">
        <v>77</v>
      </c>
      <c r="Z118" t="s">
        <v>258</v>
      </c>
      <c r="AA118" t="s">
        <v>21</v>
      </c>
    </row>
    <row r="119" spans="1:27" x14ac:dyDescent="0.25">
      <c r="A119">
        <v>2338141</v>
      </c>
      <c r="B119" t="s">
        <v>248</v>
      </c>
      <c r="C119" t="s">
        <v>259</v>
      </c>
      <c r="F119">
        <v>12000</v>
      </c>
      <c r="G119" t="s">
        <v>75</v>
      </c>
      <c r="H119" t="s">
        <v>21</v>
      </c>
      <c r="I119" t="s">
        <v>76</v>
      </c>
      <c r="J119" t="s">
        <v>27</v>
      </c>
      <c r="K119" t="s">
        <v>21</v>
      </c>
      <c r="L119" t="s">
        <v>21</v>
      </c>
      <c r="P119">
        <v>12</v>
      </c>
      <c r="Q119">
        <v>10</v>
      </c>
      <c r="R119">
        <v>750</v>
      </c>
      <c r="S119" t="s">
        <v>21</v>
      </c>
      <c r="W119" s="13">
        <v>43586</v>
      </c>
      <c r="X119" s="13">
        <v>43531</v>
      </c>
      <c r="Y119" t="s">
        <v>231</v>
      </c>
      <c r="Z119" t="s">
        <v>260</v>
      </c>
      <c r="AA119" t="s">
        <v>21</v>
      </c>
    </row>
    <row r="120" spans="1:27" x14ac:dyDescent="0.25">
      <c r="A120">
        <v>2338132</v>
      </c>
      <c r="B120" t="s">
        <v>248</v>
      </c>
      <c r="C120" t="s">
        <v>261</v>
      </c>
      <c r="F120">
        <v>15100</v>
      </c>
      <c r="G120" t="s">
        <v>75</v>
      </c>
      <c r="H120" t="s">
        <v>21</v>
      </c>
      <c r="I120" t="s">
        <v>76</v>
      </c>
      <c r="J120" t="s">
        <v>29</v>
      </c>
      <c r="K120" t="s">
        <v>21</v>
      </c>
      <c r="L120" t="s">
        <v>21</v>
      </c>
      <c r="P120">
        <v>12</v>
      </c>
      <c r="Q120">
        <v>12</v>
      </c>
      <c r="R120">
        <v>944</v>
      </c>
      <c r="S120" t="s">
        <v>21</v>
      </c>
      <c r="W120" s="13">
        <v>43586</v>
      </c>
      <c r="X120" s="13">
        <v>43531</v>
      </c>
      <c r="Y120" t="s">
        <v>231</v>
      </c>
      <c r="Z120" t="s">
        <v>262</v>
      </c>
      <c r="AA120" t="s">
        <v>21</v>
      </c>
    </row>
    <row r="121" spans="1:27" x14ac:dyDescent="0.25">
      <c r="A121">
        <v>2338022</v>
      </c>
      <c r="B121" t="s">
        <v>248</v>
      </c>
      <c r="C121" t="s">
        <v>263</v>
      </c>
      <c r="F121">
        <v>18000</v>
      </c>
      <c r="G121" t="s">
        <v>75</v>
      </c>
      <c r="H121" t="s">
        <v>21</v>
      </c>
      <c r="I121" t="s">
        <v>76</v>
      </c>
      <c r="J121" t="s">
        <v>29</v>
      </c>
      <c r="L121" t="s">
        <v>21</v>
      </c>
      <c r="P121">
        <v>11.8</v>
      </c>
      <c r="Q121">
        <v>10</v>
      </c>
      <c r="R121">
        <v>1144</v>
      </c>
      <c r="S121" t="s">
        <v>21</v>
      </c>
      <c r="W121" s="13">
        <v>43594</v>
      </c>
      <c r="X121" s="13">
        <v>43598</v>
      </c>
      <c r="Y121" t="s">
        <v>77</v>
      </c>
      <c r="Z121" t="s">
        <v>264</v>
      </c>
      <c r="AA121" t="s">
        <v>21</v>
      </c>
    </row>
    <row r="122" spans="1:27" x14ac:dyDescent="0.25">
      <c r="A122">
        <v>2389120</v>
      </c>
      <c r="B122" t="s">
        <v>248</v>
      </c>
      <c r="C122" t="s">
        <v>265</v>
      </c>
      <c r="E122">
        <v>810055927043</v>
      </c>
      <c r="F122">
        <v>18000</v>
      </c>
      <c r="G122" t="s">
        <v>75</v>
      </c>
      <c r="H122" t="s">
        <v>21</v>
      </c>
      <c r="I122" t="s">
        <v>76</v>
      </c>
      <c r="J122" t="s">
        <v>29</v>
      </c>
      <c r="K122" t="s">
        <v>21</v>
      </c>
      <c r="L122" t="s">
        <v>21</v>
      </c>
      <c r="P122">
        <v>11.8</v>
      </c>
      <c r="Q122">
        <v>10</v>
      </c>
      <c r="R122">
        <v>1144</v>
      </c>
      <c r="S122" t="s">
        <v>21</v>
      </c>
      <c r="W122" s="13">
        <v>44536</v>
      </c>
      <c r="X122" s="13">
        <v>44536</v>
      </c>
      <c r="Y122" t="s">
        <v>77</v>
      </c>
      <c r="Z122" t="s">
        <v>266</v>
      </c>
      <c r="AA122" t="s">
        <v>21</v>
      </c>
    </row>
    <row r="123" spans="1:27" x14ac:dyDescent="0.25">
      <c r="A123">
        <v>2350736</v>
      </c>
      <c r="B123" t="s">
        <v>248</v>
      </c>
      <c r="C123" t="s">
        <v>267</v>
      </c>
      <c r="F123">
        <v>25000</v>
      </c>
      <c r="G123" t="s">
        <v>75</v>
      </c>
      <c r="H123" t="s">
        <v>21</v>
      </c>
      <c r="I123" t="s">
        <v>76</v>
      </c>
      <c r="J123" t="s">
        <v>31</v>
      </c>
      <c r="L123" t="s">
        <v>21</v>
      </c>
      <c r="P123">
        <v>10.3</v>
      </c>
      <c r="Q123">
        <v>10</v>
      </c>
      <c r="R123">
        <v>1820</v>
      </c>
      <c r="S123" t="s">
        <v>21</v>
      </c>
      <c r="W123" s="13">
        <v>43594</v>
      </c>
      <c r="X123" s="13">
        <v>43598</v>
      </c>
      <c r="Y123" t="s">
        <v>77</v>
      </c>
      <c r="Z123" t="s">
        <v>268</v>
      </c>
      <c r="AA123" t="s">
        <v>21</v>
      </c>
    </row>
    <row r="124" spans="1:27" x14ac:dyDescent="0.25">
      <c r="A124">
        <v>2389121</v>
      </c>
      <c r="B124" t="s">
        <v>248</v>
      </c>
      <c r="C124" t="s">
        <v>269</v>
      </c>
      <c r="E124">
        <v>810055926541</v>
      </c>
      <c r="F124">
        <v>25000</v>
      </c>
      <c r="G124" t="s">
        <v>75</v>
      </c>
      <c r="H124" t="s">
        <v>21</v>
      </c>
      <c r="I124" t="s">
        <v>76</v>
      </c>
      <c r="J124" t="s">
        <v>31</v>
      </c>
      <c r="K124" t="s">
        <v>21</v>
      </c>
      <c r="L124" t="s">
        <v>21</v>
      </c>
      <c r="P124">
        <v>10.3</v>
      </c>
      <c r="Q124">
        <v>10</v>
      </c>
      <c r="R124">
        <v>1820</v>
      </c>
      <c r="S124" t="s">
        <v>21</v>
      </c>
      <c r="W124" s="13">
        <v>44536</v>
      </c>
      <c r="X124" s="13">
        <v>44536</v>
      </c>
      <c r="Y124" t="s">
        <v>77</v>
      </c>
      <c r="Z124" t="s">
        <v>270</v>
      </c>
      <c r="AA124" t="s">
        <v>21</v>
      </c>
    </row>
    <row r="125" spans="1:27" x14ac:dyDescent="0.25">
      <c r="A125">
        <v>2338139</v>
      </c>
      <c r="B125" t="s">
        <v>248</v>
      </c>
      <c r="C125" t="s">
        <v>271</v>
      </c>
      <c r="F125">
        <v>6000</v>
      </c>
      <c r="G125" t="s">
        <v>75</v>
      </c>
      <c r="H125" t="s">
        <v>21</v>
      </c>
      <c r="I125" t="s">
        <v>76</v>
      </c>
      <c r="J125" t="s">
        <v>25</v>
      </c>
      <c r="K125" t="s">
        <v>21</v>
      </c>
      <c r="L125" t="s">
        <v>21</v>
      </c>
      <c r="P125">
        <v>12.1</v>
      </c>
      <c r="Q125">
        <v>10</v>
      </c>
      <c r="R125">
        <v>372</v>
      </c>
      <c r="S125" t="s">
        <v>21</v>
      </c>
      <c r="W125" s="13">
        <v>43586</v>
      </c>
      <c r="X125" s="13">
        <v>43531</v>
      </c>
      <c r="Y125" t="s">
        <v>231</v>
      </c>
      <c r="Z125" t="s">
        <v>272</v>
      </c>
      <c r="AA125" t="s">
        <v>21</v>
      </c>
    </row>
    <row r="126" spans="1:27" x14ac:dyDescent="0.25">
      <c r="A126">
        <v>2350737</v>
      </c>
      <c r="B126" t="s">
        <v>248</v>
      </c>
      <c r="C126" t="s">
        <v>273</v>
      </c>
      <c r="F126">
        <v>8300</v>
      </c>
      <c r="G126" t="s">
        <v>119</v>
      </c>
      <c r="H126" t="s">
        <v>21</v>
      </c>
      <c r="I126" t="s">
        <v>76</v>
      </c>
      <c r="J126" t="s">
        <v>36</v>
      </c>
      <c r="L126" t="s">
        <v>21</v>
      </c>
      <c r="P126">
        <v>10.6</v>
      </c>
      <c r="Q126">
        <v>10</v>
      </c>
      <c r="R126">
        <v>587</v>
      </c>
      <c r="S126" t="s">
        <v>21</v>
      </c>
      <c r="W126" s="13">
        <v>43594</v>
      </c>
      <c r="X126" s="13">
        <v>43598</v>
      </c>
      <c r="Y126" t="s">
        <v>77</v>
      </c>
      <c r="Z126" t="s">
        <v>274</v>
      </c>
      <c r="AA126" t="s">
        <v>21</v>
      </c>
    </row>
    <row r="127" spans="1:27" x14ac:dyDescent="0.25">
      <c r="A127">
        <v>2376287</v>
      </c>
      <c r="B127" t="s">
        <v>275</v>
      </c>
      <c r="C127" t="s">
        <v>276</v>
      </c>
      <c r="F127">
        <v>8000</v>
      </c>
      <c r="G127" t="s">
        <v>75</v>
      </c>
      <c r="H127" t="s">
        <v>21</v>
      </c>
      <c r="I127" t="s">
        <v>76</v>
      </c>
      <c r="J127" t="s">
        <v>27</v>
      </c>
      <c r="K127" t="s">
        <v>21</v>
      </c>
      <c r="L127" t="s">
        <v>21</v>
      </c>
      <c r="P127">
        <v>12</v>
      </c>
      <c r="Q127">
        <v>10</v>
      </c>
      <c r="R127">
        <v>500</v>
      </c>
      <c r="S127" t="s">
        <v>21</v>
      </c>
      <c r="W127" s="13">
        <v>44296</v>
      </c>
      <c r="X127" s="13">
        <v>44308</v>
      </c>
      <c r="Y127" t="s">
        <v>77</v>
      </c>
      <c r="Z127" t="s">
        <v>277</v>
      </c>
      <c r="AA127" t="s">
        <v>21</v>
      </c>
    </row>
    <row r="128" spans="1:27" x14ac:dyDescent="0.25">
      <c r="A128">
        <v>2376288</v>
      </c>
      <c r="B128" t="s">
        <v>275</v>
      </c>
      <c r="C128" t="s">
        <v>278</v>
      </c>
      <c r="F128">
        <v>12000</v>
      </c>
      <c r="G128" t="s">
        <v>75</v>
      </c>
      <c r="H128" t="s">
        <v>21</v>
      </c>
      <c r="I128" t="s">
        <v>76</v>
      </c>
      <c r="J128" t="s">
        <v>27</v>
      </c>
      <c r="K128" t="s">
        <v>21</v>
      </c>
      <c r="L128" t="s">
        <v>21</v>
      </c>
      <c r="P128">
        <v>12</v>
      </c>
      <c r="Q128">
        <v>10</v>
      </c>
      <c r="R128">
        <v>750</v>
      </c>
      <c r="S128" t="s">
        <v>21</v>
      </c>
      <c r="W128" s="13">
        <v>44296</v>
      </c>
      <c r="X128" s="13">
        <v>44308</v>
      </c>
      <c r="Y128" t="s">
        <v>77</v>
      </c>
      <c r="Z128" t="s">
        <v>279</v>
      </c>
      <c r="AA128" t="s">
        <v>21</v>
      </c>
    </row>
    <row r="129" spans="1:27" x14ac:dyDescent="0.25">
      <c r="A129">
        <v>2373598</v>
      </c>
      <c r="B129" t="s">
        <v>280</v>
      </c>
      <c r="C129" t="s">
        <v>281</v>
      </c>
      <c r="F129">
        <v>8000</v>
      </c>
      <c r="G129" t="s">
        <v>119</v>
      </c>
      <c r="H129" t="s">
        <v>21</v>
      </c>
      <c r="I129" t="s">
        <v>76</v>
      </c>
      <c r="J129" t="s">
        <v>36</v>
      </c>
      <c r="L129" t="s">
        <v>21</v>
      </c>
      <c r="P129">
        <v>10.6</v>
      </c>
      <c r="Q129">
        <v>10</v>
      </c>
      <c r="R129">
        <v>566</v>
      </c>
      <c r="S129" t="s">
        <v>21</v>
      </c>
      <c r="W129" s="13">
        <v>44231</v>
      </c>
      <c r="X129" s="13">
        <v>44232</v>
      </c>
      <c r="Y129" t="s">
        <v>77</v>
      </c>
      <c r="Z129" t="s">
        <v>282</v>
      </c>
      <c r="AA129" t="s">
        <v>21</v>
      </c>
    </row>
    <row r="130" spans="1:27" x14ac:dyDescent="0.25">
      <c r="A130">
        <v>2373599</v>
      </c>
      <c r="B130" t="s">
        <v>280</v>
      </c>
      <c r="C130" t="s">
        <v>283</v>
      </c>
      <c r="F130">
        <v>10000</v>
      </c>
      <c r="G130" t="s">
        <v>119</v>
      </c>
      <c r="H130" t="s">
        <v>21</v>
      </c>
      <c r="I130" t="s">
        <v>76</v>
      </c>
      <c r="J130" t="s">
        <v>36</v>
      </c>
      <c r="L130" t="s">
        <v>21</v>
      </c>
      <c r="P130">
        <v>10.6</v>
      </c>
      <c r="Q130">
        <v>10</v>
      </c>
      <c r="R130">
        <v>708</v>
      </c>
      <c r="S130" t="s">
        <v>21</v>
      </c>
      <c r="W130" s="13">
        <v>44231</v>
      </c>
      <c r="X130" s="13">
        <v>44232</v>
      </c>
      <c r="Y130" t="s">
        <v>77</v>
      </c>
      <c r="Z130" t="s">
        <v>284</v>
      </c>
      <c r="AA130" t="s">
        <v>21</v>
      </c>
    </row>
    <row r="131" spans="1:27" x14ac:dyDescent="0.25">
      <c r="A131">
        <v>2373600</v>
      </c>
      <c r="B131" t="s">
        <v>280</v>
      </c>
      <c r="C131" t="s">
        <v>285</v>
      </c>
      <c r="F131">
        <v>10000</v>
      </c>
      <c r="G131" t="s">
        <v>119</v>
      </c>
      <c r="H131" t="s">
        <v>21</v>
      </c>
      <c r="I131" t="s">
        <v>76</v>
      </c>
      <c r="J131" t="s">
        <v>36</v>
      </c>
      <c r="L131" t="s">
        <v>21</v>
      </c>
      <c r="P131">
        <v>10.6</v>
      </c>
      <c r="Q131">
        <v>10</v>
      </c>
      <c r="R131">
        <v>708</v>
      </c>
      <c r="S131" t="s">
        <v>21</v>
      </c>
      <c r="W131" s="13">
        <v>44231</v>
      </c>
      <c r="X131" s="13">
        <v>44232</v>
      </c>
      <c r="Y131" t="s">
        <v>77</v>
      </c>
      <c r="Z131" t="s">
        <v>286</v>
      </c>
      <c r="AA131" t="s">
        <v>21</v>
      </c>
    </row>
    <row r="132" spans="1:27" x14ac:dyDescent="0.25">
      <c r="A132">
        <v>2373601</v>
      </c>
      <c r="B132" t="s">
        <v>280</v>
      </c>
      <c r="C132" t="s">
        <v>287</v>
      </c>
      <c r="F132">
        <v>12000</v>
      </c>
      <c r="G132" t="s">
        <v>119</v>
      </c>
      <c r="H132" t="s">
        <v>21</v>
      </c>
      <c r="I132" t="s">
        <v>76</v>
      </c>
      <c r="J132" t="s">
        <v>38</v>
      </c>
      <c r="L132" t="s">
        <v>21</v>
      </c>
      <c r="P132">
        <v>10.5</v>
      </c>
      <c r="Q132">
        <v>11</v>
      </c>
      <c r="R132">
        <v>857</v>
      </c>
      <c r="S132" t="s">
        <v>21</v>
      </c>
      <c r="W132" s="13">
        <v>44231</v>
      </c>
      <c r="X132" s="13">
        <v>44232</v>
      </c>
      <c r="Y132" t="s">
        <v>77</v>
      </c>
      <c r="Z132" t="s">
        <v>288</v>
      </c>
      <c r="AA132" t="s">
        <v>21</v>
      </c>
    </row>
    <row r="133" spans="1:27" x14ac:dyDescent="0.25">
      <c r="A133">
        <v>2373602</v>
      </c>
      <c r="B133" t="s">
        <v>280</v>
      </c>
      <c r="C133" t="s">
        <v>289</v>
      </c>
      <c r="F133">
        <v>12000</v>
      </c>
      <c r="G133" t="s">
        <v>119</v>
      </c>
      <c r="H133" t="s">
        <v>21</v>
      </c>
      <c r="I133" t="s">
        <v>76</v>
      </c>
      <c r="J133" t="s">
        <v>38</v>
      </c>
      <c r="L133" t="s">
        <v>21</v>
      </c>
      <c r="P133">
        <v>10.5</v>
      </c>
      <c r="Q133">
        <v>11</v>
      </c>
      <c r="R133">
        <v>857</v>
      </c>
      <c r="S133" t="s">
        <v>21</v>
      </c>
      <c r="W133" s="13">
        <v>44231</v>
      </c>
      <c r="X133" s="13">
        <v>44232</v>
      </c>
      <c r="Y133" t="s">
        <v>77</v>
      </c>
      <c r="Z133" t="s">
        <v>290</v>
      </c>
      <c r="AA133" t="s">
        <v>21</v>
      </c>
    </row>
    <row r="134" spans="1:27" x14ac:dyDescent="0.25">
      <c r="A134">
        <v>2334314</v>
      </c>
      <c r="B134" t="s">
        <v>280</v>
      </c>
      <c r="C134" t="s">
        <v>291</v>
      </c>
      <c r="F134">
        <v>6000</v>
      </c>
      <c r="G134" t="s">
        <v>75</v>
      </c>
      <c r="H134" t="s">
        <v>21</v>
      </c>
      <c r="I134" t="s">
        <v>76</v>
      </c>
      <c r="J134" t="s">
        <v>25</v>
      </c>
      <c r="K134" t="s">
        <v>21</v>
      </c>
      <c r="L134" t="s">
        <v>21</v>
      </c>
      <c r="P134">
        <v>12.1</v>
      </c>
      <c r="Q134">
        <v>10</v>
      </c>
      <c r="R134">
        <v>372</v>
      </c>
      <c r="S134" t="s">
        <v>21</v>
      </c>
      <c r="W134" s="13">
        <v>43525</v>
      </c>
      <c r="X134" s="13">
        <v>43531</v>
      </c>
      <c r="Y134" t="s">
        <v>77</v>
      </c>
      <c r="Z134" t="s">
        <v>292</v>
      </c>
      <c r="AA134" t="s">
        <v>21</v>
      </c>
    </row>
    <row r="135" spans="1:27" x14ac:dyDescent="0.25">
      <c r="A135">
        <v>2371742</v>
      </c>
      <c r="B135" t="s">
        <v>280</v>
      </c>
      <c r="C135" t="s">
        <v>293</v>
      </c>
      <c r="F135">
        <v>6000</v>
      </c>
      <c r="G135" t="s">
        <v>75</v>
      </c>
      <c r="H135" t="s">
        <v>21</v>
      </c>
      <c r="I135" t="s">
        <v>76</v>
      </c>
      <c r="J135" t="s">
        <v>25</v>
      </c>
      <c r="L135" t="s">
        <v>21</v>
      </c>
      <c r="P135">
        <v>12.1</v>
      </c>
      <c r="Q135">
        <v>10</v>
      </c>
      <c r="R135">
        <v>372</v>
      </c>
      <c r="S135" t="s">
        <v>21</v>
      </c>
      <c r="W135" s="13">
        <v>44202</v>
      </c>
      <c r="X135" s="13">
        <v>44203</v>
      </c>
      <c r="Y135" t="s">
        <v>77</v>
      </c>
      <c r="Z135" t="s">
        <v>294</v>
      </c>
      <c r="AA135" t="s">
        <v>21</v>
      </c>
    </row>
    <row r="136" spans="1:27" x14ac:dyDescent="0.25">
      <c r="A136">
        <v>2334315</v>
      </c>
      <c r="B136" t="s">
        <v>280</v>
      </c>
      <c r="C136" t="s">
        <v>295</v>
      </c>
      <c r="F136">
        <v>8000</v>
      </c>
      <c r="G136" t="s">
        <v>75</v>
      </c>
      <c r="H136" t="s">
        <v>21</v>
      </c>
      <c r="I136" t="s">
        <v>76</v>
      </c>
      <c r="J136" t="s">
        <v>27</v>
      </c>
      <c r="K136" t="s">
        <v>21</v>
      </c>
      <c r="L136" t="s">
        <v>21</v>
      </c>
      <c r="P136">
        <v>12</v>
      </c>
      <c r="Q136">
        <v>10</v>
      </c>
      <c r="R136">
        <v>500</v>
      </c>
      <c r="S136" t="s">
        <v>21</v>
      </c>
      <c r="W136" s="13">
        <v>43525</v>
      </c>
      <c r="X136" s="13">
        <v>43531</v>
      </c>
      <c r="Y136" t="s">
        <v>77</v>
      </c>
      <c r="Z136" t="s">
        <v>296</v>
      </c>
      <c r="AA136" t="s">
        <v>21</v>
      </c>
    </row>
    <row r="137" spans="1:27" x14ac:dyDescent="0.25">
      <c r="A137">
        <v>2371743</v>
      </c>
      <c r="B137" t="s">
        <v>280</v>
      </c>
      <c r="C137" t="s">
        <v>297</v>
      </c>
      <c r="F137">
        <v>8000</v>
      </c>
      <c r="G137" t="s">
        <v>75</v>
      </c>
      <c r="H137" t="s">
        <v>21</v>
      </c>
      <c r="I137" t="s">
        <v>76</v>
      </c>
      <c r="J137" t="s">
        <v>27</v>
      </c>
      <c r="L137" t="s">
        <v>21</v>
      </c>
      <c r="P137">
        <v>12</v>
      </c>
      <c r="Q137">
        <v>10</v>
      </c>
      <c r="R137">
        <v>500</v>
      </c>
      <c r="S137" t="s">
        <v>21</v>
      </c>
      <c r="W137" s="13">
        <v>44202</v>
      </c>
      <c r="X137" s="13">
        <v>44203</v>
      </c>
      <c r="Y137" t="s">
        <v>77</v>
      </c>
      <c r="Z137" t="s">
        <v>298</v>
      </c>
      <c r="AA137" t="s">
        <v>21</v>
      </c>
    </row>
    <row r="138" spans="1:27" x14ac:dyDescent="0.25">
      <c r="A138">
        <v>2334316</v>
      </c>
      <c r="B138" t="s">
        <v>280</v>
      </c>
      <c r="C138" t="s">
        <v>299</v>
      </c>
      <c r="F138">
        <v>10000</v>
      </c>
      <c r="G138" t="s">
        <v>75</v>
      </c>
      <c r="H138" t="s">
        <v>21</v>
      </c>
      <c r="I138" t="s">
        <v>76</v>
      </c>
      <c r="J138" t="s">
        <v>27</v>
      </c>
      <c r="K138" t="s">
        <v>21</v>
      </c>
      <c r="L138" t="s">
        <v>21</v>
      </c>
      <c r="P138">
        <v>12</v>
      </c>
      <c r="Q138">
        <v>10</v>
      </c>
      <c r="R138">
        <v>625</v>
      </c>
      <c r="S138" t="s">
        <v>21</v>
      </c>
      <c r="W138" s="13">
        <v>43525</v>
      </c>
      <c r="X138" s="13">
        <v>43531</v>
      </c>
      <c r="Y138" t="s">
        <v>77</v>
      </c>
      <c r="Z138" t="s">
        <v>300</v>
      </c>
      <c r="AA138" t="s">
        <v>21</v>
      </c>
    </row>
    <row r="139" spans="1:27" x14ac:dyDescent="0.25">
      <c r="A139">
        <v>2389297</v>
      </c>
      <c r="B139" t="s">
        <v>280</v>
      </c>
      <c r="C139" t="s">
        <v>301</v>
      </c>
      <c r="E139">
        <v>847283031839</v>
      </c>
      <c r="F139">
        <v>10000</v>
      </c>
      <c r="G139" t="s">
        <v>75</v>
      </c>
      <c r="H139" t="s">
        <v>21</v>
      </c>
      <c r="I139" t="s">
        <v>76</v>
      </c>
      <c r="J139" t="s">
        <v>27</v>
      </c>
      <c r="K139" t="s">
        <v>21</v>
      </c>
      <c r="L139" t="s">
        <v>21</v>
      </c>
      <c r="P139">
        <v>12</v>
      </c>
      <c r="Q139">
        <v>10</v>
      </c>
      <c r="R139">
        <v>625</v>
      </c>
      <c r="S139" t="s">
        <v>21</v>
      </c>
      <c r="W139" s="13">
        <v>44513</v>
      </c>
      <c r="X139" s="13">
        <v>44540</v>
      </c>
      <c r="Y139" t="s">
        <v>77</v>
      </c>
      <c r="Z139" t="s">
        <v>302</v>
      </c>
      <c r="AA139" t="s">
        <v>21</v>
      </c>
    </row>
    <row r="140" spans="1:27" x14ac:dyDescent="0.25">
      <c r="A140">
        <v>2334317</v>
      </c>
      <c r="B140" t="s">
        <v>280</v>
      </c>
      <c r="C140" t="s">
        <v>303</v>
      </c>
      <c r="F140">
        <v>12000</v>
      </c>
      <c r="G140" t="s">
        <v>75</v>
      </c>
      <c r="H140" t="s">
        <v>21</v>
      </c>
      <c r="I140" t="s">
        <v>76</v>
      </c>
      <c r="J140" t="s">
        <v>27</v>
      </c>
      <c r="K140" t="s">
        <v>21</v>
      </c>
      <c r="L140" t="s">
        <v>21</v>
      </c>
      <c r="P140">
        <v>12</v>
      </c>
      <c r="Q140">
        <v>10</v>
      </c>
      <c r="R140">
        <v>750</v>
      </c>
      <c r="S140" t="s">
        <v>21</v>
      </c>
      <c r="W140" s="13">
        <v>43525</v>
      </c>
      <c r="X140" s="13">
        <v>43531</v>
      </c>
      <c r="Y140" t="s">
        <v>77</v>
      </c>
      <c r="Z140" t="s">
        <v>304</v>
      </c>
      <c r="AA140" t="s">
        <v>21</v>
      </c>
    </row>
    <row r="141" spans="1:27" x14ac:dyDescent="0.25">
      <c r="A141">
        <v>2389298</v>
      </c>
      <c r="B141" t="s">
        <v>280</v>
      </c>
      <c r="C141" t="s">
        <v>305</v>
      </c>
      <c r="E141">
        <v>847283031846</v>
      </c>
      <c r="F141">
        <v>12000</v>
      </c>
      <c r="G141" t="s">
        <v>75</v>
      </c>
      <c r="H141" t="s">
        <v>21</v>
      </c>
      <c r="I141" t="s">
        <v>76</v>
      </c>
      <c r="J141" t="s">
        <v>27</v>
      </c>
      <c r="K141" t="s">
        <v>21</v>
      </c>
      <c r="L141" t="s">
        <v>21</v>
      </c>
      <c r="P141">
        <v>12</v>
      </c>
      <c r="Q141">
        <v>10</v>
      </c>
      <c r="R141">
        <v>750</v>
      </c>
      <c r="S141" t="s">
        <v>21</v>
      </c>
      <c r="W141" s="13">
        <v>44513</v>
      </c>
      <c r="X141" s="13">
        <v>44540</v>
      </c>
      <c r="Y141" t="s">
        <v>77</v>
      </c>
      <c r="Z141" t="s">
        <v>306</v>
      </c>
      <c r="AA141" t="s">
        <v>21</v>
      </c>
    </row>
    <row r="142" spans="1:27" x14ac:dyDescent="0.25">
      <c r="A142">
        <v>2334318</v>
      </c>
      <c r="B142" t="s">
        <v>280</v>
      </c>
      <c r="C142" t="s">
        <v>307</v>
      </c>
      <c r="F142">
        <v>15100</v>
      </c>
      <c r="G142" t="s">
        <v>75</v>
      </c>
      <c r="H142" t="s">
        <v>21</v>
      </c>
      <c r="I142" t="s">
        <v>76</v>
      </c>
      <c r="J142" t="s">
        <v>29</v>
      </c>
      <c r="K142" t="s">
        <v>21</v>
      </c>
      <c r="L142" t="s">
        <v>21</v>
      </c>
      <c r="P142">
        <v>11.8</v>
      </c>
      <c r="Q142">
        <v>10</v>
      </c>
      <c r="R142">
        <v>960</v>
      </c>
      <c r="S142" t="s">
        <v>21</v>
      </c>
      <c r="W142" s="13">
        <v>43525</v>
      </c>
      <c r="X142" s="13">
        <v>43531</v>
      </c>
      <c r="Y142" t="s">
        <v>77</v>
      </c>
      <c r="Z142" t="s">
        <v>308</v>
      </c>
      <c r="AA142" t="s">
        <v>21</v>
      </c>
    </row>
    <row r="143" spans="1:27" x14ac:dyDescent="0.25">
      <c r="A143">
        <v>2341094</v>
      </c>
      <c r="B143" t="s">
        <v>280</v>
      </c>
      <c r="C143" t="s">
        <v>309</v>
      </c>
      <c r="F143">
        <v>18000</v>
      </c>
      <c r="G143" t="s">
        <v>75</v>
      </c>
      <c r="H143" t="s">
        <v>21</v>
      </c>
      <c r="I143" t="s">
        <v>76</v>
      </c>
      <c r="J143" t="s">
        <v>29</v>
      </c>
      <c r="L143" t="s">
        <v>21</v>
      </c>
      <c r="P143">
        <v>11.8</v>
      </c>
      <c r="Q143">
        <v>10</v>
      </c>
      <c r="R143">
        <v>1144</v>
      </c>
      <c r="S143" t="s">
        <v>21</v>
      </c>
      <c r="W143" s="13">
        <v>43656</v>
      </c>
      <c r="X143" s="13">
        <v>43656</v>
      </c>
      <c r="Y143" t="s">
        <v>77</v>
      </c>
      <c r="Z143" t="s">
        <v>310</v>
      </c>
      <c r="AA143" t="s">
        <v>21</v>
      </c>
    </row>
    <row r="144" spans="1:27" x14ac:dyDescent="0.25">
      <c r="A144">
        <v>2370428</v>
      </c>
      <c r="B144" t="s">
        <v>280</v>
      </c>
      <c r="C144" t="s">
        <v>311</v>
      </c>
      <c r="E144">
        <v>847283029386</v>
      </c>
      <c r="F144">
        <v>18000</v>
      </c>
      <c r="G144" t="s">
        <v>75</v>
      </c>
      <c r="H144" t="s">
        <v>21</v>
      </c>
      <c r="I144" t="s">
        <v>76</v>
      </c>
      <c r="J144" t="s">
        <v>29</v>
      </c>
      <c r="K144" t="s">
        <v>21</v>
      </c>
      <c r="L144" t="s">
        <v>21</v>
      </c>
      <c r="P144">
        <v>11.8</v>
      </c>
      <c r="Q144">
        <v>10</v>
      </c>
      <c r="R144">
        <v>1144</v>
      </c>
      <c r="S144" t="s">
        <v>21</v>
      </c>
      <c r="W144" s="13">
        <v>44165</v>
      </c>
      <c r="X144" s="13">
        <v>44165</v>
      </c>
      <c r="Y144" t="s">
        <v>77</v>
      </c>
      <c r="Z144" t="s">
        <v>312</v>
      </c>
      <c r="AA144" t="s">
        <v>21</v>
      </c>
    </row>
    <row r="145" spans="1:27" x14ac:dyDescent="0.25">
      <c r="A145">
        <v>2341099</v>
      </c>
      <c r="B145" t="s">
        <v>280</v>
      </c>
      <c r="C145" t="s">
        <v>313</v>
      </c>
      <c r="F145">
        <v>25000</v>
      </c>
      <c r="G145" t="s">
        <v>75</v>
      </c>
      <c r="H145" t="s">
        <v>21</v>
      </c>
      <c r="I145" t="s">
        <v>76</v>
      </c>
      <c r="J145" t="s">
        <v>31</v>
      </c>
      <c r="L145" t="s">
        <v>21</v>
      </c>
      <c r="P145">
        <v>10.3</v>
      </c>
      <c r="Q145">
        <v>10</v>
      </c>
      <c r="R145">
        <v>1820</v>
      </c>
      <c r="S145" t="s">
        <v>21</v>
      </c>
      <c r="W145" s="13">
        <v>43656</v>
      </c>
      <c r="X145" s="13">
        <v>43656</v>
      </c>
      <c r="Y145" t="s">
        <v>77</v>
      </c>
      <c r="Z145" t="s">
        <v>314</v>
      </c>
      <c r="AA145" t="s">
        <v>21</v>
      </c>
    </row>
    <row r="146" spans="1:27" x14ac:dyDescent="0.25">
      <c r="A146">
        <v>2370429</v>
      </c>
      <c r="B146" t="s">
        <v>280</v>
      </c>
      <c r="C146" t="s">
        <v>315</v>
      </c>
      <c r="E146">
        <v>847283029393</v>
      </c>
      <c r="F146">
        <v>25000</v>
      </c>
      <c r="G146" t="s">
        <v>75</v>
      </c>
      <c r="H146" t="s">
        <v>21</v>
      </c>
      <c r="I146" t="s">
        <v>76</v>
      </c>
      <c r="J146" t="s">
        <v>31</v>
      </c>
      <c r="K146" t="s">
        <v>21</v>
      </c>
      <c r="L146" t="s">
        <v>21</v>
      </c>
      <c r="P146">
        <v>10.3</v>
      </c>
      <c r="Q146">
        <v>10</v>
      </c>
      <c r="R146">
        <v>1820</v>
      </c>
      <c r="S146" t="s">
        <v>21</v>
      </c>
      <c r="W146" s="13">
        <v>44165</v>
      </c>
      <c r="X146" s="13">
        <v>44165</v>
      </c>
      <c r="Y146" t="s">
        <v>77</v>
      </c>
      <c r="Z146" t="s">
        <v>316</v>
      </c>
      <c r="AA146" t="s">
        <v>21</v>
      </c>
    </row>
    <row r="147" spans="1:27" x14ac:dyDescent="0.25">
      <c r="A147">
        <v>2329580</v>
      </c>
      <c r="B147" t="s">
        <v>317</v>
      </c>
      <c r="C147" t="s">
        <v>318</v>
      </c>
      <c r="F147">
        <v>10000</v>
      </c>
      <c r="G147" t="s">
        <v>75</v>
      </c>
      <c r="H147" t="s">
        <v>21</v>
      </c>
      <c r="I147" t="s">
        <v>76</v>
      </c>
      <c r="J147" t="s">
        <v>27</v>
      </c>
      <c r="K147" t="s">
        <v>21</v>
      </c>
      <c r="L147" t="s">
        <v>21</v>
      </c>
      <c r="P147">
        <v>12</v>
      </c>
      <c r="Q147">
        <v>10</v>
      </c>
      <c r="R147">
        <v>625</v>
      </c>
      <c r="S147" t="s">
        <v>21</v>
      </c>
      <c r="W147" s="13">
        <v>43405</v>
      </c>
      <c r="X147" s="13">
        <v>43412</v>
      </c>
      <c r="Y147" t="s">
        <v>77</v>
      </c>
      <c r="Z147" t="s">
        <v>319</v>
      </c>
      <c r="AA147" t="s">
        <v>21</v>
      </c>
    </row>
    <row r="148" spans="1:27" x14ac:dyDescent="0.25">
      <c r="A148">
        <v>2363239</v>
      </c>
      <c r="B148" t="s">
        <v>317</v>
      </c>
      <c r="C148" t="s">
        <v>320</v>
      </c>
      <c r="F148">
        <v>10000</v>
      </c>
      <c r="G148" t="s">
        <v>75</v>
      </c>
      <c r="H148" t="s">
        <v>21</v>
      </c>
      <c r="I148" t="s">
        <v>76</v>
      </c>
      <c r="J148" t="s">
        <v>27</v>
      </c>
      <c r="K148" t="s">
        <v>21</v>
      </c>
      <c r="L148" t="s">
        <v>21</v>
      </c>
      <c r="P148">
        <v>12</v>
      </c>
      <c r="Q148">
        <v>10</v>
      </c>
      <c r="R148">
        <v>625</v>
      </c>
      <c r="S148" t="s">
        <v>21</v>
      </c>
      <c r="W148" s="13">
        <v>44013</v>
      </c>
      <c r="X148" s="13">
        <v>44032</v>
      </c>
      <c r="Y148" t="s">
        <v>77</v>
      </c>
      <c r="Z148" t="s">
        <v>321</v>
      </c>
      <c r="AA148" t="s">
        <v>21</v>
      </c>
    </row>
    <row r="149" spans="1:27" x14ac:dyDescent="0.25">
      <c r="A149">
        <v>2329581</v>
      </c>
      <c r="B149" t="s">
        <v>317</v>
      </c>
      <c r="C149" t="s">
        <v>322</v>
      </c>
      <c r="F149">
        <v>12000</v>
      </c>
      <c r="G149" t="s">
        <v>75</v>
      </c>
      <c r="H149" t="s">
        <v>21</v>
      </c>
      <c r="I149" t="s">
        <v>76</v>
      </c>
      <c r="J149" t="s">
        <v>27</v>
      </c>
      <c r="K149" t="s">
        <v>21</v>
      </c>
      <c r="L149" t="s">
        <v>21</v>
      </c>
      <c r="P149">
        <v>12</v>
      </c>
      <c r="Q149">
        <v>10</v>
      </c>
      <c r="R149">
        <v>750</v>
      </c>
      <c r="S149" t="s">
        <v>21</v>
      </c>
      <c r="W149" s="13">
        <v>43405</v>
      </c>
      <c r="X149" s="13">
        <v>43412</v>
      </c>
      <c r="Y149" t="s">
        <v>77</v>
      </c>
      <c r="Z149" t="s">
        <v>323</v>
      </c>
      <c r="AA149" t="s">
        <v>21</v>
      </c>
    </row>
    <row r="150" spans="1:27" x14ac:dyDescent="0.25">
      <c r="A150">
        <v>2363240</v>
      </c>
      <c r="B150" t="s">
        <v>317</v>
      </c>
      <c r="C150" t="s">
        <v>324</v>
      </c>
      <c r="F150">
        <v>12000</v>
      </c>
      <c r="G150" t="s">
        <v>75</v>
      </c>
      <c r="H150" t="s">
        <v>21</v>
      </c>
      <c r="I150" t="s">
        <v>76</v>
      </c>
      <c r="J150" t="s">
        <v>27</v>
      </c>
      <c r="K150" t="s">
        <v>21</v>
      </c>
      <c r="L150" t="s">
        <v>21</v>
      </c>
      <c r="P150">
        <v>12</v>
      </c>
      <c r="Q150">
        <v>10</v>
      </c>
      <c r="R150">
        <v>750</v>
      </c>
      <c r="S150" t="s">
        <v>21</v>
      </c>
      <c r="W150" s="13">
        <v>44013</v>
      </c>
      <c r="X150" s="13">
        <v>44032</v>
      </c>
      <c r="Y150" t="s">
        <v>77</v>
      </c>
      <c r="Z150" t="s">
        <v>325</v>
      </c>
      <c r="AA150" t="s">
        <v>21</v>
      </c>
    </row>
    <row r="151" spans="1:27" x14ac:dyDescent="0.25">
      <c r="A151">
        <v>2329583</v>
      </c>
      <c r="B151" t="s">
        <v>317</v>
      </c>
      <c r="C151" t="s">
        <v>326</v>
      </c>
      <c r="F151">
        <v>15100</v>
      </c>
      <c r="G151" t="s">
        <v>75</v>
      </c>
      <c r="H151" t="s">
        <v>21</v>
      </c>
      <c r="I151" t="s">
        <v>76</v>
      </c>
      <c r="J151" t="s">
        <v>29</v>
      </c>
      <c r="K151" t="s">
        <v>21</v>
      </c>
      <c r="L151" t="s">
        <v>21</v>
      </c>
      <c r="P151">
        <v>11.8</v>
      </c>
      <c r="Q151">
        <v>10</v>
      </c>
      <c r="R151">
        <v>960</v>
      </c>
      <c r="S151" t="s">
        <v>21</v>
      </c>
      <c r="W151" s="13">
        <v>43405</v>
      </c>
      <c r="X151" s="13">
        <v>43412</v>
      </c>
      <c r="Y151" t="s">
        <v>77</v>
      </c>
      <c r="Z151" t="s">
        <v>327</v>
      </c>
      <c r="AA151" t="s">
        <v>21</v>
      </c>
    </row>
    <row r="152" spans="1:27" x14ac:dyDescent="0.25">
      <c r="A152">
        <v>2363241</v>
      </c>
      <c r="B152" t="s">
        <v>317</v>
      </c>
      <c r="C152" t="s">
        <v>328</v>
      </c>
      <c r="F152">
        <v>15100</v>
      </c>
      <c r="G152" t="s">
        <v>75</v>
      </c>
      <c r="H152" t="s">
        <v>21</v>
      </c>
      <c r="I152" t="s">
        <v>76</v>
      </c>
      <c r="J152" t="s">
        <v>29</v>
      </c>
      <c r="K152" t="s">
        <v>21</v>
      </c>
      <c r="L152" t="s">
        <v>21</v>
      </c>
      <c r="P152">
        <v>11.8</v>
      </c>
      <c r="Q152">
        <v>10</v>
      </c>
      <c r="R152">
        <v>960</v>
      </c>
      <c r="S152" t="s">
        <v>21</v>
      </c>
      <c r="W152" s="13">
        <v>44013</v>
      </c>
      <c r="X152" s="13">
        <v>44032</v>
      </c>
      <c r="Y152" t="s">
        <v>77</v>
      </c>
      <c r="Z152" t="s">
        <v>329</v>
      </c>
      <c r="AA152" t="s">
        <v>21</v>
      </c>
    </row>
    <row r="153" spans="1:27" x14ac:dyDescent="0.25">
      <c r="A153">
        <v>2370430</v>
      </c>
      <c r="B153" t="s">
        <v>317</v>
      </c>
      <c r="C153" t="s">
        <v>330</v>
      </c>
      <c r="E153">
        <v>847283029249</v>
      </c>
      <c r="F153">
        <v>18000</v>
      </c>
      <c r="G153" t="s">
        <v>75</v>
      </c>
      <c r="H153" t="s">
        <v>21</v>
      </c>
      <c r="I153" t="s">
        <v>76</v>
      </c>
      <c r="J153" t="s">
        <v>29</v>
      </c>
      <c r="K153" t="s">
        <v>21</v>
      </c>
      <c r="L153" t="s">
        <v>21</v>
      </c>
      <c r="P153">
        <v>11.8</v>
      </c>
      <c r="Q153">
        <v>10</v>
      </c>
      <c r="R153">
        <v>1144</v>
      </c>
      <c r="S153" t="s">
        <v>21</v>
      </c>
      <c r="W153" s="13">
        <v>44165</v>
      </c>
      <c r="X153" s="13">
        <v>44165</v>
      </c>
      <c r="Y153" t="s">
        <v>77</v>
      </c>
      <c r="Z153" t="s">
        <v>331</v>
      </c>
      <c r="AA153" t="s">
        <v>21</v>
      </c>
    </row>
    <row r="154" spans="1:27" x14ac:dyDescent="0.25">
      <c r="A154">
        <v>2363191</v>
      </c>
      <c r="B154" t="s">
        <v>317</v>
      </c>
      <c r="C154" t="s">
        <v>332</v>
      </c>
      <c r="F154">
        <v>18000</v>
      </c>
      <c r="G154" t="s">
        <v>75</v>
      </c>
      <c r="H154" t="s">
        <v>21</v>
      </c>
      <c r="I154" t="s">
        <v>76</v>
      </c>
      <c r="J154" t="s">
        <v>29</v>
      </c>
      <c r="L154" t="s">
        <v>21</v>
      </c>
      <c r="P154">
        <v>11.8</v>
      </c>
      <c r="Q154">
        <v>10</v>
      </c>
      <c r="R154">
        <v>1144</v>
      </c>
      <c r="S154" t="s">
        <v>21</v>
      </c>
      <c r="W154" s="13">
        <v>44029</v>
      </c>
      <c r="X154" s="13">
        <v>44029</v>
      </c>
      <c r="Y154" t="s">
        <v>77</v>
      </c>
      <c r="Z154" t="s">
        <v>333</v>
      </c>
      <c r="AA154" t="s">
        <v>21</v>
      </c>
    </row>
    <row r="155" spans="1:27" x14ac:dyDescent="0.25">
      <c r="A155">
        <v>2370431</v>
      </c>
      <c r="B155" t="s">
        <v>317</v>
      </c>
      <c r="C155" t="s">
        <v>334</v>
      </c>
      <c r="E155">
        <v>847283029416</v>
      </c>
      <c r="F155">
        <v>18000</v>
      </c>
      <c r="G155" t="s">
        <v>75</v>
      </c>
      <c r="H155" t="s">
        <v>21</v>
      </c>
      <c r="I155" t="s">
        <v>76</v>
      </c>
      <c r="J155" t="s">
        <v>29</v>
      </c>
      <c r="K155" t="s">
        <v>21</v>
      </c>
      <c r="L155" t="s">
        <v>21</v>
      </c>
      <c r="P155">
        <v>11.8</v>
      </c>
      <c r="Q155">
        <v>10</v>
      </c>
      <c r="R155">
        <v>1144</v>
      </c>
      <c r="S155" t="s">
        <v>21</v>
      </c>
      <c r="W155" s="13">
        <v>44165</v>
      </c>
      <c r="X155" s="13">
        <v>44165</v>
      </c>
      <c r="Y155" t="s">
        <v>77</v>
      </c>
      <c r="Z155" t="s">
        <v>335</v>
      </c>
      <c r="AA155" t="s">
        <v>21</v>
      </c>
    </row>
    <row r="156" spans="1:27" x14ac:dyDescent="0.25">
      <c r="A156">
        <v>2370432</v>
      </c>
      <c r="B156" t="s">
        <v>317</v>
      </c>
      <c r="C156" t="s">
        <v>336</v>
      </c>
      <c r="E156">
        <v>847283029256</v>
      </c>
      <c r="F156">
        <v>25000</v>
      </c>
      <c r="G156" t="s">
        <v>75</v>
      </c>
      <c r="H156" t="s">
        <v>21</v>
      </c>
      <c r="I156" t="s">
        <v>76</v>
      </c>
      <c r="J156" t="s">
        <v>31</v>
      </c>
      <c r="K156" t="s">
        <v>21</v>
      </c>
      <c r="L156" t="s">
        <v>21</v>
      </c>
      <c r="P156">
        <v>10.3</v>
      </c>
      <c r="Q156">
        <v>10</v>
      </c>
      <c r="R156">
        <v>1820</v>
      </c>
      <c r="S156" t="s">
        <v>21</v>
      </c>
      <c r="W156" s="13">
        <v>44165</v>
      </c>
      <c r="X156" s="13">
        <v>44165</v>
      </c>
      <c r="Y156" t="s">
        <v>77</v>
      </c>
      <c r="Z156" t="s">
        <v>337</v>
      </c>
      <c r="AA156" t="s">
        <v>21</v>
      </c>
    </row>
    <row r="157" spans="1:27" x14ac:dyDescent="0.25">
      <c r="A157">
        <v>2363192</v>
      </c>
      <c r="B157" t="s">
        <v>317</v>
      </c>
      <c r="C157" t="s">
        <v>338</v>
      </c>
      <c r="F157">
        <v>25000</v>
      </c>
      <c r="G157" t="s">
        <v>75</v>
      </c>
      <c r="H157" t="s">
        <v>21</v>
      </c>
      <c r="I157" t="s">
        <v>76</v>
      </c>
      <c r="J157" t="s">
        <v>31</v>
      </c>
      <c r="L157" t="s">
        <v>21</v>
      </c>
      <c r="P157">
        <v>10.3</v>
      </c>
      <c r="Q157">
        <v>10</v>
      </c>
      <c r="R157">
        <v>1820</v>
      </c>
      <c r="S157" t="s">
        <v>21</v>
      </c>
      <c r="W157" s="13">
        <v>44029</v>
      </c>
      <c r="X157" s="13">
        <v>44029</v>
      </c>
      <c r="Y157" t="s">
        <v>77</v>
      </c>
      <c r="Z157" t="s">
        <v>339</v>
      </c>
      <c r="AA157" t="s">
        <v>21</v>
      </c>
    </row>
    <row r="158" spans="1:27" x14ac:dyDescent="0.25">
      <c r="A158">
        <v>2370433</v>
      </c>
      <c r="B158" t="s">
        <v>317</v>
      </c>
      <c r="C158" t="s">
        <v>340</v>
      </c>
      <c r="E158">
        <v>847283029423</v>
      </c>
      <c r="F158">
        <v>25000</v>
      </c>
      <c r="G158" t="s">
        <v>75</v>
      </c>
      <c r="H158" t="s">
        <v>21</v>
      </c>
      <c r="I158" t="s">
        <v>76</v>
      </c>
      <c r="J158" t="s">
        <v>31</v>
      </c>
      <c r="K158" t="s">
        <v>21</v>
      </c>
      <c r="L158" t="s">
        <v>21</v>
      </c>
      <c r="P158">
        <v>10.3</v>
      </c>
      <c r="Q158">
        <v>10</v>
      </c>
      <c r="R158">
        <v>1820</v>
      </c>
      <c r="S158" t="s">
        <v>21</v>
      </c>
      <c r="W158" s="13">
        <v>44165</v>
      </c>
      <c r="X158" s="13">
        <v>44165</v>
      </c>
      <c r="Y158" t="s">
        <v>77</v>
      </c>
      <c r="Z158" t="s">
        <v>341</v>
      </c>
      <c r="AA158" t="s">
        <v>21</v>
      </c>
    </row>
    <row r="159" spans="1:27" x14ac:dyDescent="0.25">
      <c r="A159">
        <v>2329578</v>
      </c>
      <c r="B159" t="s">
        <v>317</v>
      </c>
      <c r="C159" t="s">
        <v>342</v>
      </c>
      <c r="F159">
        <v>5000</v>
      </c>
      <c r="G159" t="s">
        <v>75</v>
      </c>
      <c r="H159" t="s">
        <v>21</v>
      </c>
      <c r="I159" t="s">
        <v>76</v>
      </c>
      <c r="J159" t="s">
        <v>23</v>
      </c>
      <c r="K159" t="s">
        <v>21</v>
      </c>
      <c r="L159" t="s">
        <v>21</v>
      </c>
      <c r="P159">
        <v>12.1</v>
      </c>
      <c r="Q159">
        <v>10</v>
      </c>
      <c r="R159">
        <v>310</v>
      </c>
      <c r="S159" t="s">
        <v>21</v>
      </c>
      <c r="W159" s="13">
        <v>43405</v>
      </c>
      <c r="X159" s="13">
        <v>43412</v>
      </c>
      <c r="Y159" t="s">
        <v>77</v>
      </c>
      <c r="Z159" t="s">
        <v>343</v>
      </c>
      <c r="AA159" t="s">
        <v>21</v>
      </c>
    </row>
    <row r="160" spans="1:27" x14ac:dyDescent="0.25">
      <c r="A160">
        <v>2329579</v>
      </c>
      <c r="B160" t="s">
        <v>317</v>
      </c>
      <c r="C160" t="s">
        <v>344</v>
      </c>
      <c r="F160">
        <v>6000</v>
      </c>
      <c r="G160" t="s">
        <v>75</v>
      </c>
      <c r="H160" t="s">
        <v>21</v>
      </c>
      <c r="I160" t="s">
        <v>76</v>
      </c>
      <c r="J160" t="s">
        <v>25</v>
      </c>
      <c r="K160" t="s">
        <v>21</v>
      </c>
      <c r="L160" t="s">
        <v>21</v>
      </c>
      <c r="P160">
        <v>12.1</v>
      </c>
      <c r="Q160">
        <v>10</v>
      </c>
      <c r="R160">
        <v>372</v>
      </c>
      <c r="S160" t="s">
        <v>21</v>
      </c>
      <c r="W160" s="13">
        <v>43405</v>
      </c>
      <c r="X160" s="13">
        <v>43412</v>
      </c>
      <c r="Y160" t="s">
        <v>77</v>
      </c>
      <c r="Z160" t="s">
        <v>345</v>
      </c>
      <c r="AA160" t="s">
        <v>21</v>
      </c>
    </row>
    <row r="161" spans="1:27" x14ac:dyDescent="0.25">
      <c r="A161">
        <v>2363237</v>
      </c>
      <c r="B161" t="s">
        <v>317</v>
      </c>
      <c r="C161" t="s">
        <v>346</v>
      </c>
      <c r="F161">
        <v>6000</v>
      </c>
      <c r="G161" t="s">
        <v>75</v>
      </c>
      <c r="H161" t="s">
        <v>21</v>
      </c>
      <c r="I161" t="s">
        <v>76</v>
      </c>
      <c r="J161" t="s">
        <v>25</v>
      </c>
      <c r="K161" t="s">
        <v>21</v>
      </c>
      <c r="L161" t="s">
        <v>21</v>
      </c>
      <c r="P161">
        <v>12.1</v>
      </c>
      <c r="Q161">
        <v>10</v>
      </c>
      <c r="R161">
        <v>372</v>
      </c>
      <c r="S161" t="s">
        <v>21</v>
      </c>
      <c r="W161" s="13">
        <v>44013</v>
      </c>
      <c r="X161" s="13">
        <v>44032</v>
      </c>
      <c r="Y161" t="s">
        <v>77</v>
      </c>
      <c r="Z161" t="s">
        <v>347</v>
      </c>
      <c r="AA161" t="s">
        <v>21</v>
      </c>
    </row>
    <row r="162" spans="1:27" x14ac:dyDescent="0.25">
      <c r="A162">
        <v>2329582</v>
      </c>
      <c r="B162" t="s">
        <v>317</v>
      </c>
      <c r="C162" t="s">
        <v>348</v>
      </c>
      <c r="F162">
        <v>8000</v>
      </c>
      <c r="G162" t="s">
        <v>75</v>
      </c>
      <c r="H162" t="s">
        <v>21</v>
      </c>
      <c r="I162" t="s">
        <v>76</v>
      </c>
      <c r="J162" t="s">
        <v>27</v>
      </c>
      <c r="K162" t="s">
        <v>21</v>
      </c>
      <c r="L162" t="s">
        <v>21</v>
      </c>
      <c r="P162">
        <v>12</v>
      </c>
      <c r="Q162">
        <v>10</v>
      </c>
      <c r="R162">
        <v>500</v>
      </c>
      <c r="S162" t="s">
        <v>21</v>
      </c>
      <c r="W162" s="13">
        <v>43405</v>
      </c>
      <c r="X162" s="13">
        <v>43412</v>
      </c>
      <c r="Y162" t="s">
        <v>77</v>
      </c>
      <c r="Z162" t="s">
        <v>349</v>
      </c>
      <c r="AA162" t="s">
        <v>21</v>
      </c>
    </row>
    <row r="163" spans="1:27" x14ac:dyDescent="0.25">
      <c r="A163">
        <v>2363238</v>
      </c>
      <c r="B163" t="s">
        <v>317</v>
      </c>
      <c r="C163" t="s">
        <v>350</v>
      </c>
      <c r="F163">
        <v>8000</v>
      </c>
      <c r="G163" t="s">
        <v>75</v>
      </c>
      <c r="H163" t="s">
        <v>21</v>
      </c>
      <c r="I163" t="s">
        <v>76</v>
      </c>
      <c r="J163" t="s">
        <v>27</v>
      </c>
      <c r="K163" t="s">
        <v>21</v>
      </c>
      <c r="L163" t="s">
        <v>21</v>
      </c>
      <c r="P163">
        <v>12</v>
      </c>
      <c r="Q163">
        <v>10</v>
      </c>
      <c r="R163">
        <v>500</v>
      </c>
      <c r="S163" t="s">
        <v>21</v>
      </c>
      <c r="W163" s="13">
        <v>44013</v>
      </c>
      <c r="X163" s="13">
        <v>44032</v>
      </c>
      <c r="Y163" t="s">
        <v>77</v>
      </c>
      <c r="Z163" t="s">
        <v>351</v>
      </c>
      <c r="AA163" t="s">
        <v>21</v>
      </c>
    </row>
    <row r="164" spans="1:27" x14ac:dyDescent="0.25">
      <c r="A164">
        <v>2254418</v>
      </c>
      <c r="B164" t="s">
        <v>352</v>
      </c>
      <c r="C164" t="s">
        <v>353</v>
      </c>
      <c r="F164">
        <v>10000</v>
      </c>
      <c r="G164" t="s">
        <v>119</v>
      </c>
      <c r="H164" t="s">
        <v>21</v>
      </c>
      <c r="I164" t="s">
        <v>76</v>
      </c>
      <c r="J164" t="s">
        <v>36</v>
      </c>
      <c r="L164" t="s">
        <v>21</v>
      </c>
      <c r="P164">
        <v>10.6</v>
      </c>
      <c r="Q164">
        <v>10</v>
      </c>
      <c r="R164">
        <v>708</v>
      </c>
      <c r="S164" t="s">
        <v>21</v>
      </c>
      <c r="W164" s="13">
        <v>42339</v>
      </c>
      <c r="X164" s="13">
        <v>42346</v>
      </c>
      <c r="Y164" t="s">
        <v>77</v>
      </c>
      <c r="Z164" t="s">
        <v>354</v>
      </c>
      <c r="AA164" t="s">
        <v>21</v>
      </c>
    </row>
    <row r="165" spans="1:27" x14ac:dyDescent="0.25">
      <c r="A165">
        <v>2254414</v>
      </c>
      <c r="B165" t="s">
        <v>352</v>
      </c>
      <c r="C165" t="s">
        <v>355</v>
      </c>
      <c r="F165">
        <v>10000</v>
      </c>
      <c r="G165" t="s">
        <v>119</v>
      </c>
      <c r="H165" t="s">
        <v>21</v>
      </c>
      <c r="I165" t="s">
        <v>76</v>
      </c>
      <c r="J165" t="s">
        <v>36</v>
      </c>
      <c r="L165" t="s">
        <v>21</v>
      </c>
      <c r="P165">
        <v>10.6</v>
      </c>
      <c r="Q165">
        <v>10</v>
      </c>
      <c r="R165">
        <v>708</v>
      </c>
      <c r="S165" t="s">
        <v>21</v>
      </c>
      <c r="W165" s="13">
        <v>42339</v>
      </c>
      <c r="X165" s="13">
        <v>42346</v>
      </c>
      <c r="Y165" t="s">
        <v>77</v>
      </c>
      <c r="Z165" t="s">
        <v>356</v>
      </c>
      <c r="AA165" t="s">
        <v>21</v>
      </c>
    </row>
    <row r="166" spans="1:27" x14ac:dyDescent="0.25">
      <c r="A166">
        <v>2254415</v>
      </c>
      <c r="B166" t="s">
        <v>352</v>
      </c>
      <c r="C166" t="s">
        <v>357</v>
      </c>
      <c r="F166">
        <v>12000</v>
      </c>
      <c r="G166" t="s">
        <v>119</v>
      </c>
      <c r="H166" t="s">
        <v>21</v>
      </c>
      <c r="I166" t="s">
        <v>76</v>
      </c>
      <c r="J166" t="s">
        <v>38</v>
      </c>
      <c r="L166" t="s">
        <v>21</v>
      </c>
      <c r="P166">
        <v>10.5</v>
      </c>
      <c r="Q166">
        <v>11</v>
      </c>
      <c r="R166">
        <v>857</v>
      </c>
      <c r="S166" t="s">
        <v>21</v>
      </c>
      <c r="W166" s="13">
        <v>42339</v>
      </c>
      <c r="X166" s="13">
        <v>42346</v>
      </c>
      <c r="Y166" t="s">
        <v>77</v>
      </c>
      <c r="Z166" t="s">
        <v>358</v>
      </c>
      <c r="AA166" t="s">
        <v>21</v>
      </c>
    </row>
    <row r="167" spans="1:27" x14ac:dyDescent="0.25">
      <c r="A167">
        <v>2254417</v>
      </c>
      <c r="B167" t="s">
        <v>352</v>
      </c>
      <c r="C167" t="s">
        <v>359</v>
      </c>
      <c r="F167">
        <v>12000</v>
      </c>
      <c r="G167" t="s">
        <v>119</v>
      </c>
      <c r="H167" t="s">
        <v>21</v>
      </c>
      <c r="I167" t="s">
        <v>76</v>
      </c>
      <c r="J167" t="s">
        <v>38</v>
      </c>
      <c r="L167" t="s">
        <v>21</v>
      </c>
      <c r="P167">
        <v>10.5</v>
      </c>
      <c r="Q167">
        <v>11</v>
      </c>
      <c r="R167">
        <v>857</v>
      </c>
      <c r="S167" t="s">
        <v>21</v>
      </c>
      <c r="W167" s="13">
        <v>42339</v>
      </c>
      <c r="X167" s="13">
        <v>42346</v>
      </c>
      <c r="Y167" t="s">
        <v>77</v>
      </c>
      <c r="Z167" t="s">
        <v>360</v>
      </c>
      <c r="AA167" t="s">
        <v>21</v>
      </c>
    </row>
    <row r="168" spans="1:27" x14ac:dyDescent="0.25">
      <c r="A168">
        <v>2254416</v>
      </c>
      <c r="B168" t="s">
        <v>352</v>
      </c>
      <c r="C168" t="s">
        <v>361</v>
      </c>
      <c r="F168">
        <v>8000</v>
      </c>
      <c r="G168" t="s">
        <v>119</v>
      </c>
      <c r="H168" t="s">
        <v>21</v>
      </c>
      <c r="I168" t="s">
        <v>76</v>
      </c>
      <c r="J168" t="s">
        <v>36</v>
      </c>
      <c r="L168" t="s">
        <v>21</v>
      </c>
      <c r="P168">
        <v>10.6</v>
      </c>
      <c r="Q168">
        <v>10</v>
      </c>
      <c r="R168">
        <v>566</v>
      </c>
      <c r="S168" t="s">
        <v>21</v>
      </c>
      <c r="W168" s="13">
        <v>42339</v>
      </c>
      <c r="X168" s="13">
        <v>42346</v>
      </c>
      <c r="Y168" t="s">
        <v>77</v>
      </c>
      <c r="Z168" t="s">
        <v>362</v>
      </c>
      <c r="AA168" t="s">
        <v>21</v>
      </c>
    </row>
    <row r="169" spans="1:27" x14ac:dyDescent="0.25">
      <c r="A169">
        <v>2254413</v>
      </c>
      <c r="B169" t="s">
        <v>352</v>
      </c>
      <c r="C169" t="s">
        <v>363</v>
      </c>
      <c r="F169">
        <v>18000</v>
      </c>
      <c r="G169" t="s">
        <v>75</v>
      </c>
      <c r="H169" t="s">
        <v>21</v>
      </c>
      <c r="I169" t="s">
        <v>76</v>
      </c>
      <c r="J169" t="s">
        <v>29</v>
      </c>
      <c r="L169" t="s">
        <v>21</v>
      </c>
      <c r="P169">
        <v>11.8</v>
      </c>
      <c r="Q169">
        <v>10</v>
      </c>
      <c r="R169">
        <v>1144</v>
      </c>
      <c r="S169" t="s">
        <v>21</v>
      </c>
      <c r="W169" s="13">
        <v>42339</v>
      </c>
      <c r="X169" s="13">
        <v>42346</v>
      </c>
      <c r="Y169" t="s">
        <v>77</v>
      </c>
      <c r="Z169" t="s">
        <v>364</v>
      </c>
      <c r="AA169" t="s">
        <v>21</v>
      </c>
    </row>
    <row r="170" spans="1:27" x14ac:dyDescent="0.25">
      <c r="A170">
        <v>2254412</v>
      </c>
      <c r="B170" t="s">
        <v>352</v>
      </c>
      <c r="C170" t="s">
        <v>365</v>
      </c>
      <c r="F170">
        <v>25000</v>
      </c>
      <c r="G170" t="s">
        <v>75</v>
      </c>
      <c r="H170" t="s">
        <v>21</v>
      </c>
      <c r="I170" t="s">
        <v>76</v>
      </c>
      <c r="J170" t="s">
        <v>31</v>
      </c>
      <c r="L170" t="s">
        <v>21</v>
      </c>
      <c r="P170">
        <v>10.3</v>
      </c>
      <c r="Q170">
        <v>10</v>
      </c>
      <c r="R170">
        <v>1820</v>
      </c>
      <c r="S170" t="s">
        <v>21</v>
      </c>
      <c r="W170" s="13">
        <v>42339</v>
      </c>
      <c r="X170" s="13">
        <v>42346</v>
      </c>
      <c r="Y170" t="s">
        <v>77</v>
      </c>
      <c r="Z170" t="s">
        <v>366</v>
      </c>
      <c r="AA170" t="s">
        <v>21</v>
      </c>
    </row>
    <row r="171" spans="1:27" x14ac:dyDescent="0.25">
      <c r="A171">
        <v>2359432</v>
      </c>
      <c r="B171" t="s">
        <v>367</v>
      </c>
      <c r="C171" t="s">
        <v>368</v>
      </c>
      <c r="F171">
        <v>6000</v>
      </c>
      <c r="G171" t="s">
        <v>75</v>
      </c>
      <c r="H171" t="s">
        <v>21</v>
      </c>
      <c r="I171" t="s">
        <v>76</v>
      </c>
      <c r="J171" t="s">
        <v>25</v>
      </c>
      <c r="K171" t="s">
        <v>21</v>
      </c>
      <c r="L171" t="s">
        <v>21</v>
      </c>
      <c r="P171">
        <v>12.1</v>
      </c>
      <c r="Q171">
        <v>10</v>
      </c>
      <c r="R171">
        <v>372</v>
      </c>
      <c r="S171" t="s">
        <v>21</v>
      </c>
      <c r="W171" s="13">
        <v>43952</v>
      </c>
      <c r="X171" s="13">
        <v>43957</v>
      </c>
      <c r="Y171" t="s">
        <v>231</v>
      </c>
      <c r="Z171" t="s">
        <v>369</v>
      </c>
      <c r="AA171" t="s">
        <v>21</v>
      </c>
    </row>
    <row r="172" spans="1:27" x14ac:dyDescent="0.25">
      <c r="A172">
        <v>2359433</v>
      </c>
      <c r="B172" t="s">
        <v>367</v>
      </c>
      <c r="C172" t="s">
        <v>370</v>
      </c>
      <c r="F172">
        <v>8000</v>
      </c>
      <c r="G172" t="s">
        <v>75</v>
      </c>
      <c r="H172" t="s">
        <v>21</v>
      </c>
      <c r="I172" t="s">
        <v>76</v>
      </c>
      <c r="J172" t="s">
        <v>27</v>
      </c>
      <c r="K172" t="s">
        <v>21</v>
      </c>
      <c r="L172" t="s">
        <v>21</v>
      </c>
      <c r="P172">
        <v>12</v>
      </c>
      <c r="Q172">
        <v>10</v>
      </c>
      <c r="R172">
        <v>500</v>
      </c>
      <c r="S172" t="s">
        <v>21</v>
      </c>
      <c r="W172" s="13">
        <v>43952</v>
      </c>
      <c r="X172" s="13">
        <v>43957</v>
      </c>
      <c r="Y172" t="s">
        <v>231</v>
      </c>
      <c r="Z172" t="s">
        <v>371</v>
      </c>
      <c r="AA172" t="s">
        <v>21</v>
      </c>
    </row>
    <row r="173" spans="1:27" x14ac:dyDescent="0.25">
      <c r="A173">
        <v>2359434</v>
      </c>
      <c r="B173" t="s">
        <v>367</v>
      </c>
      <c r="C173" t="s">
        <v>372</v>
      </c>
      <c r="F173">
        <v>10000</v>
      </c>
      <c r="G173" t="s">
        <v>75</v>
      </c>
      <c r="H173" t="s">
        <v>21</v>
      </c>
      <c r="I173" t="s">
        <v>76</v>
      </c>
      <c r="J173" t="s">
        <v>27</v>
      </c>
      <c r="K173" t="s">
        <v>21</v>
      </c>
      <c r="L173" t="s">
        <v>21</v>
      </c>
      <c r="P173">
        <v>12</v>
      </c>
      <c r="Q173">
        <v>10</v>
      </c>
      <c r="R173">
        <v>625</v>
      </c>
      <c r="S173" t="s">
        <v>21</v>
      </c>
      <c r="W173" s="13">
        <v>43952</v>
      </c>
      <c r="X173" s="13">
        <v>43957</v>
      </c>
      <c r="Y173" t="s">
        <v>231</v>
      </c>
      <c r="Z173" t="s">
        <v>373</v>
      </c>
      <c r="AA173" t="s">
        <v>21</v>
      </c>
    </row>
    <row r="174" spans="1:27" x14ac:dyDescent="0.25">
      <c r="A174">
        <v>2374480</v>
      </c>
      <c r="B174" t="s">
        <v>367</v>
      </c>
      <c r="C174" t="s">
        <v>374</v>
      </c>
      <c r="E174">
        <v>810064691133</v>
      </c>
      <c r="F174">
        <v>12000</v>
      </c>
      <c r="G174" t="s">
        <v>75</v>
      </c>
      <c r="H174" t="s">
        <v>21</v>
      </c>
      <c r="I174" t="s">
        <v>76</v>
      </c>
      <c r="J174" t="s">
        <v>27</v>
      </c>
      <c r="K174" t="s">
        <v>21</v>
      </c>
      <c r="L174" t="s">
        <v>21</v>
      </c>
      <c r="P174">
        <v>12</v>
      </c>
      <c r="Q174">
        <v>10</v>
      </c>
      <c r="R174">
        <v>750</v>
      </c>
      <c r="S174" t="s">
        <v>21</v>
      </c>
      <c r="W174" s="13">
        <v>44211</v>
      </c>
      <c r="X174" s="13">
        <v>44224</v>
      </c>
      <c r="Y174" t="s">
        <v>77</v>
      </c>
      <c r="Z174" t="s">
        <v>375</v>
      </c>
      <c r="AA174" t="s">
        <v>21</v>
      </c>
    </row>
    <row r="175" spans="1:27" x14ac:dyDescent="0.25">
      <c r="A175">
        <v>2338143</v>
      </c>
      <c r="B175" t="s">
        <v>367</v>
      </c>
      <c r="C175" t="s">
        <v>376</v>
      </c>
      <c r="F175">
        <v>10000</v>
      </c>
      <c r="G175" t="s">
        <v>75</v>
      </c>
      <c r="H175" t="s">
        <v>21</v>
      </c>
      <c r="I175" t="s">
        <v>76</v>
      </c>
      <c r="J175" t="s">
        <v>27</v>
      </c>
      <c r="K175" t="s">
        <v>21</v>
      </c>
      <c r="L175" t="s">
        <v>21</v>
      </c>
      <c r="P175">
        <v>12.1</v>
      </c>
      <c r="Q175">
        <v>11</v>
      </c>
      <c r="R175">
        <v>620</v>
      </c>
      <c r="S175" t="s">
        <v>21</v>
      </c>
      <c r="W175" s="13">
        <v>43586</v>
      </c>
      <c r="X175" s="13">
        <v>43585</v>
      </c>
      <c r="Y175" t="s">
        <v>77</v>
      </c>
      <c r="Z175" t="s">
        <v>377</v>
      </c>
      <c r="AA175" t="s">
        <v>21</v>
      </c>
    </row>
    <row r="176" spans="1:27" x14ac:dyDescent="0.25">
      <c r="A176">
        <v>2394588</v>
      </c>
      <c r="B176" t="s">
        <v>367</v>
      </c>
      <c r="C176" t="s">
        <v>376</v>
      </c>
      <c r="E176">
        <v>819813017477</v>
      </c>
      <c r="F176">
        <v>10000</v>
      </c>
      <c r="G176" t="s">
        <v>75</v>
      </c>
      <c r="H176" t="s">
        <v>21</v>
      </c>
      <c r="I176" t="s">
        <v>76</v>
      </c>
      <c r="J176" t="s">
        <v>27</v>
      </c>
      <c r="K176" t="s">
        <v>21</v>
      </c>
      <c r="L176" t="s">
        <v>21</v>
      </c>
      <c r="P176">
        <v>12</v>
      </c>
      <c r="Q176">
        <v>10</v>
      </c>
      <c r="R176">
        <v>625</v>
      </c>
      <c r="S176" t="s">
        <v>21</v>
      </c>
      <c r="W176" s="13">
        <v>44658</v>
      </c>
      <c r="X176" s="13">
        <v>44658</v>
      </c>
      <c r="Y176" t="s">
        <v>77</v>
      </c>
      <c r="Z176" t="s">
        <v>378</v>
      </c>
      <c r="AA176" t="s">
        <v>21</v>
      </c>
    </row>
    <row r="177" spans="1:27" x14ac:dyDescent="0.25">
      <c r="A177">
        <v>2394589</v>
      </c>
      <c r="B177" t="s">
        <v>367</v>
      </c>
      <c r="C177" t="s">
        <v>379</v>
      </c>
      <c r="E177">
        <v>819813017484</v>
      </c>
      <c r="F177">
        <v>12000</v>
      </c>
      <c r="G177" t="s">
        <v>75</v>
      </c>
      <c r="H177" t="s">
        <v>21</v>
      </c>
      <c r="I177" t="s">
        <v>76</v>
      </c>
      <c r="J177" t="s">
        <v>27</v>
      </c>
      <c r="K177" t="s">
        <v>21</v>
      </c>
      <c r="L177" t="s">
        <v>21</v>
      </c>
      <c r="P177">
        <v>12</v>
      </c>
      <c r="Q177">
        <v>10</v>
      </c>
      <c r="R177">
        <v>750</v>
      </c>
      <c r="S177" t="s">
        <v>21</v>
      </c>
      <c r="W177" s="13">
        <v>44658</v>
      </c>
      <c r="X177" s="13">
        <v>44658</v>
      </c>
      <c r="Y177" t="s">
        <v>77</v>
      </c>
      <c r="Z177" t="s">
        <v>380</v>
      </c>
      <c r="AA177" t="s">
        <v>21</v>
      </c>
    </row>
    <row r="178" spans="1:27" x14ac:dyDescent="0.25">
      <c r="A178">
        <v>2306872</v>
      </c>
      <c r="B178" t="s">
        <v>381</v>
      </c>
      <c r="C178" t="s">
        <v>382</v>
      </c>
      <c r="F178">
        <v>6000</v>
      </c>
      <c r="G178" t="s">
        <v>75</v>
      </c>
      <c r="H178" t="s">
        <v>21</v>
      </c>
      <c r="I178" t="s">
        <v>76</v>
      </c>
      <c r="J178" t="s">
        <v>25</v>
      </c>
      <c r="L178" t="s">
        <v>21</v>
      </c>
      <c r="P178">
        <v>12.1</v>
      </c>
      <c r="Q178">
        <v>10</v>
      </c>
      <c r="R178">
        <v>372</v>
      </c>
      <c r="S178" t="s">
        <v>21</v>
      </c>
      <c r="W178" s="13">
        <v>43066</v>
      </c>
      <c r="X178" s="13">
        <v>43066</v>
      </c>
      <c r="Y178" t="s">
        <v>231</v>
      </c>
      <c r="Z178" t="s">
        <v>383</v>
      </c>
      <c r="AA178" t="s">
        <v>21</v>
      </c>
    </row>
    <row r="179" spans="1:27" x14ac:dyDescent="0.25">
      <c r="A179">
        <v>2352168</v>
      </c>
      <c r="B179" t="s">
        <v>381</v>
      </c>
      <c r="C179" t="s">
        <v>384</v>
      </c>
      <c r="F179">
        <v>6000</v>
      </c>
      <c r="G179" t="s">
        <v>75</v>
      </c>
      <c r="H179" t="s">
        <v>21</v>
      </c>
      <c r="I179" t="s">
        <v>76</v>
      </c>
      <c r="J179" t="s">
        <v>25</v>
      </c>
      <c r="L179" t="s">
        <v>21</v>
      </c>
      <c r="P179">
        <v>12.1</v>
      </c>
      <c r="Q179">
        <v>10</v>
      </c>
      <c r="R179">
        <v>372</v>
      </c>
      <c r="S179" t="s">
        <v>21</v>
      </c>
      <c r="W179" s="13">
        <v>43829</v>
      </c>
      <c r="X179" s="13">
        <v>43829</v>
      </c>
      <c r="Y179" t="s">
        <v>231</v>
      </c>
      <c r="Z179" t="s">
        <v>385</v>
      </c>
      <c r="AA179" t="s">
        <v>21</v>
      </c>
    </row>
    <row r="180" spans="1:27" x14ac:dyDescent="0.25">
      <c r="A180">
        <v>2389354</v>
      </c>
      <c r="B180" t="s">
        <v>381</v>
      </c>
      <c r="C180" t="s">
        <v>386</v>
      </c>
      <c r="F180">
        <v>6100</v>
      </c>
      <c r="G180" t="s">
        <v>75</v>
      </c>
      <c r="H180" t="s">
        <v>21</v>
      </c>
      <c r="I180" t="s">
        <v>76</v>
      </c>
      <c r="J180" t="s">
        <v>25</v>
      </c>
      <c r="L180" t="s">
        <v>21</v>
      </c>
      <c r="P180">
        <v>12.1</v>
      </c>
      <c r="Q180">
        <v>10</v>
      </c>
      <c r="R180">
        <v>378</v>
      </c>
      <c r="S180" t="s">
        <v>21</v>
      </c>
      <c r="W180" s="13">
        <v>44537</v>
      </c>
      <c r="X180" s="13">
        <v>44546</v>
      </c>
      <c r="Y180" t="s">
        <v>77</v>
      </c>
      <c r="Z180" t="s">
        <v>387</v>
      </c>
      <c r="AA180" t="s">
        <v>21</v>
      </c>
    </row>
    <row r="181" spans="1:27" x14ac:dyDescent="0.25">
      <c r="A181">
        <v>2352169</v>
      </c>
      <c r="B181" t="s">
        <v>381</v>
      </c>
      <c r="C181" t="s">
        <v>388</v>
      </c>
      <c r="F181">
        <v>6000</v>
      </c>
      <c r="G181" t="s">
        <v>75</v>
      </c>
      <c r="H181" t="s">
        <v>21</v>
      </c>
      <c r="I181" t="s">
        <v>76</v>
      </c>
      <c r="J181" t="s">
        <v>25</v>
      </c>
      <c r="L181" t="s">
        <v>21</v>
      </c>
      <c r="P181">
        <v>12.1</v>
      </c>
      <c r="Q181">
        <v>10</v>
      </c>
      <c r="R181">
        <v>372</v>
      </c>
      <c r="S181" t="s">
        <v>21</v>
      </c>
      <c r="W181" s="13">
        <v>43829</v>
      </c>
      <c r="X181" s="13">
        <v>43829</v>
      </c>
      <c r="Y181" t="s">
        <v>231</v>
      </c>
      <c r="Z181" t="s">
        <v>389</v>
      </c>
      <c r="AA181" t="s">
        <v>21</v>
      </c>
    </row>
    <row r="182" spans="1:27" x14ac:dyDescent="0.25">
      <c r="A182">
        <v>2306873</v>
      </c>
      <c r="B182" t="s">
        <v>381</v>
      </c>
      <c r="C182" t="s">
        <v>390</v>
      </c>
      <c r="F182">
        <v>8000</v>
      </c>
      <c r="G182" t="s">
        <v>75</v>
      </c>
      <c r="H182" t="s">
        <v>21</v>
      </c>
      <c r="I182" t="s">
        <v>76</v>
      </c>
      <c r="J182" t="s">
        <v>27</v>
      </c>
      <c r="L182" t="s">
        <v>21</v>
      </c>
      <c r="P182">
        <v>12</v>
      </c>
      <c r="Q182">
        <v>10</v>
      </c>
      <c r="R182">
        <v>500</v>
      </c>
      <c r="S182" t="s">
        <v>21</v>
      </c>
      <c r="W182" s="13">
        <v>43066</v>
      </c>
      <c r="X182" s="13">
        <v>43066</v>
      </c>
      <c r="Y182" t="s">
        <v>231</v>
      </c>
      <c r="Z182" t="s">
        <v>391</v>
      </c>
      <c r="AA182" t="s">
        <v>21</v>
      </c>
    </row>
    <row r="183" spans="1:27" x14ac:dyDescent="0.25">
      <c r="A183">
        <v>2352170</v>
      </c>
      <c r="B183" t="s">
        <v>381</v>
      </c>
      <c r="C183" t="s">
        <v>392</v>
      </c>
      <c r="F183">
        <v>8000</v>
      </c>
      <c r="G183" t="s">
        <v>75</v>
      </c>
      <c r="H183" t="s">
        <v>21</v>
      </c>
      <c r="I183" t="s">
        <v>76</v>
      </c>
      <c r="J183" t="s">
        <v>27</v>
      </c>
      <c r="L183" t="s">
        <v>21</v>
      </c>
      <c r="P183">
        <v>12</v>
      </c>
      <c r="Q183">
        <v>10</v>
      </c>
      <c r="R183">
        <v>500</v>
      </c>
      <c r="S183" t="s">
        <v>21</v>
      </c>
      <c r="W183" s="13">
        <v>43829</v>
      </c>
      <c r="X183" s="13">
        <v>43829</v>
      </c>
      <c r="Y183" t="s">
        <v>231</v>
      </c>
      <c r="Z183" t="s">
        <v>393</v>
      </c>
      <c r="AA183" t="s">
        <v>21</v>
      </c>
    </row>
    <row r="184" spans="1:27" x14ac:dyDescent="0.25">
      <c r="A184">
        <v>2389355</v>
      </c>
      <c r="B184" t="s">
        <v>381</v>
      </c>
      <c r="C184" t="s">
        <v>394</v>
      </c>
      <c r="F184">
        <v>8100</v>
      </c>
      <c r="G184" t="s">
        <v>75</v>
      </c>
      <c r="H184" t="s">
        <v>21</v>
      </c>
      <c r="I184" t="s">
        <v>76</v>
      </c>
      <c r="J184" t="s">
        <v>27</v>
      </c>
      <c r="L184" t="s">
        <v>21</v>
      </c>
      <c r="P184">
        <v>12</v>
      </c>
      <c r="Q184">
        <v>10</v>
      </c>
      <c r="R184">
        <v>506</v>
      </c>
      <c r="S184" t="s">
        <v>21</v>
      </c>
      <c r="W184" s="13">
        <v>44537</v>
      </c>
      <c r="X184" s="13">
        <v>44546</v>
      </c>
      <c r="Y184" t="s">
        <v>77</v>
      </c>
      <c r="Z184" t="s">
        <v>395</v>
      </c>
      <c r="AA184" t="s">
        <v>21</v>
      </c>
    </row>
    <row r="185" spans="1:27" x14ac:dyDescent="0.25">
      <c r="A185">
        <v>2352171</v>
      </c>
      <c r="B185" t="s">
        <v>381</v>
      </c>
      <c r="C185" t="s">
        <v>396</v>
      </c>
      <c r="F185">
        <v>8000</v>
      </c>
      <c r="G185" t="s">
        <v>75</v>
      </c>
      <c r="H185" t="s">
        <v>21</v>
      </c>
      <c r="I185" t="s">
        <v>76</v>
      </c>
      <c r="J185" t="s">
        <v>27</v>
      </c>
      <c r="L185" t="s">
        <v>21</v>
      </c>
      <c r="P185">
        <v>12</v>
      </c>
      <c r="Q185">
        <v>10</v>
      </c>
      <c r="R185">
        <v>500</v>
      </c>
      <c r="S185" t="s">
        <v>21</v>
      </c>
      <c r="W185" s="13">
        <v>43829</v>
      </c>
      <c r="X185" s="13">
        <v>43829</v>
      </c>
      <c r="Y185" t="s">
        <v>231</v>
      </c>
      <c r="Z185" t="s">
        <v>397</v>
      </c>
      <c r="AA185" t="s">
        <v>21</v>
      </c>
    </row>
    <row r="186" spans="1:27" x14ac:dyDescent="0.25">
      <c r="A186">
        <v>2306878</v>
      </c>
      <c r="B186" t="s">
        <v>381</v>
      </c>
      <c r="C186" t="s">
        <v>398</v>
      </c>
      <c r="F186">
        <v>10000</v>
      </c>
      <c r="G186" t="s">
        <v>75</v>
      </c>
      <c r="H186" t="s">
        <v>21</v>
      </c>
      <c r="I186" t="s">
        <v>76</v>
      </c>
      <c r="J186" t="s">
        <v>27</v>
      </c>
      <c r="L186" t="s">
        <v>21</v>
      </c>
      <c r="P186">
        <v>12</v>
      </c>
      <c r="Q186">
        <v>10</v>
      </c>
      <c r="R186">
        <v>625</v>
      </c>
      <c r="S186" t="s">
        <v>21</v>
      </c>
      <c r="W186" s="13">
        <v>43066</v>
      </c>
      <c r="X186" s="13">
        <v>43066</v>
      </c>
      <c r="Y186" t="s">
        <v>231</v>
      </c>
      <c r="Z186" t="s">
        <v>399</v>
      </c>
      <c r="AA186" t="s">
        <v>21</v>
      </c>
    </row>
    <row r="187" spans="1:27" x14ac:dyDescent="0.25">
      <c r="A187">
        <v>2389349</v>
      </c>
      <c r="B187" t="s">
        <v>381</v>
      </c>
      <c r="C187" t="s">
        <v>400</v>
      </c>
      <c r="F187">
        <v>10000</v>
      </c>
      <c r="G187" t="s">
        <v>75</v>
      </c>
      <c r="H187" t="s">
        <v>21</v>
      </c>
      <c r="I187" t="s">
        <v>76</v>
      </c>
      <c r="J187" t="s">
        <v>27</v>
      </c>
      <c r="L187" t="s">
        <v>21</v>
      </c>
      <c r="P187">
        <v>12</v>
      </c>
      <c r="Q187">
        <v>10</v>
      </c>
      <c r="R187">
        <v>625</v>
      </c>
      <c r="S187" t="s">
        <v>21</v>
      </c>
      <c r="W187" s="13">
        <v>44537</v>
      </c>
      <c r="X187" s="13">
        <v>44546</v>
      </c>
      <c r="Y187" t="s">
        <v>77</v>
      </c>
      <c r="Z187" t="s">
        <v>401</v>
      </c>
      <c r="AA187" t="s">
        <v>21</v>
      </c>
    </row>
    <row r="188" spans="1:27" x14ac:dyDescent="0.25">
      <c r="A188">
        <v>2352172</v>
      </c>
      <c r="B188" t="s">
        <v>381</v>
      </c>
      <c r="C188" t="s">
        <v>402</v>
      </c>
      <c r="F188">
        <v>10000</v>
      </c>
      <c r="G188" t="s">
        <v>75</v>
      </c>
      <c r="H188" t="s">
        <v>21</v>
      </c>
      <c r="I188" t="s">
        <v>76</v>
      </c>
      <c r="J188" t="s">
        <v>27</v>
      </c>
      <c r="L188" t="s">
        <v>21</v>
      </c>
      <c r="P188">
        <v>12</v>
      </c>
      <c r="Q188">
        <v>10</v>
      </c>
      <c r="R188">
        <v>625</v>
      </c>
      <c r="S188" t="s">
        <v>21</v>
      </c>
      <c r="W188" s="13">
        <v>43829</v>
      </c>
      <c r="X188" s="13">
        <v>43829</v>
      </c>
      <c r="Y188" t="s">
        <v>231</v>
      </c>
      <c r="Z188" t="s">
        <v>403</v>
      </c>
      <c r="AA188" t="s">
        <v>21</v>
      </c>
    </row>
    <row r="189" spans="1:27" x14ac:dyDescent="0.25">
      <c r="A189">
        <v>2306877</v>
      </c>
      <c r="B189" t="s">
        <v>381</v>
      </c>
      <c r="C189" t="s">
        <v>404</v>
      </c>
      <c r="F189">
        <v>12000</v>
      </c>
      <c r="G189" t="s">
        <v>75</v>
      </c>
      <c r="H189" t="s">
        <v>21</v>
      </c>
      <c r="I189" t="s">
        <v>76</v>
      </c>
      <c r="J189" t="s">
        <v>27</v>
      </c>
      <c r="L189" t="s">
        <v>21</v>
      </c>
      <c r="P189">
        <v>12</v>
      </c>
      <c r="Q189">
        <v>10</v>
      </c>
      <c r="R189">
        <v>750</v>
      </c>
      <c r="S189" t="s">
        <v>21</v>
      </c>
      <c r="W189" s="13">
        <v>43066</v>
      </c>
      <c r="X189" s="13">
        <v>43066</v>
      </c>
      <c r="Y189" t="s">
        <v>231</v>
      </c>
      <c r="Z189" t="s">
        <v>405</v>
      </c>
      <c r="AA189" t="s">
        <v>21</v>
      </c>
    </row>
    <row r="190" spans="1:27" x14ac:dyDescent="0.25">
      <c r="A190">
        <v>2389350</v>
      </c>
      <c r="B190" t="s">
        <v>381</v>
      </c>
      <c r="C190" t="s">
        <v>406</v>
      </c>
      <c r="F190">
        <v>12100</v>
      </c>
      <c r="G190" t="s">
        <v>75</v>
      </c>
      <c r="H190" t="s">
        <v>21</v>
      </c>
      <c r="I190" t="s">
        <v>76</v>
      </c>
      <c r="J190" t="s">
        <v>27</v>
      </c>
      <c r="L190" t="s">
        <v>21</v>
      </c>
      <c r="P190">
        <v>12</v>
      </c>
      <c r="Q190">
        <v>10</v>
      </c>
      <c r="R190">
        <v>756</v>
      </c>
      <c r="S190" t="s">
        <v>21</v>
      </c>
      <c r="W190" s="13">
        <v>44537</v>
      </c>
      <c r="X190" s="13">
        <v>44546</v>
      </c>
      <c r="Y190" t="s">
        <v>77</v>
      </c>
      <c r="Z190" t="s">
        <v>407</v>
      </c>
      <c r="AA190" t="s">
        <v>21</v>
      </c>
    </row>
    <row r="191" spans="1:27" x14ac:dyDescent="0.25">
      <c r="A191">
        <v>2352173</v>
      </c>
      <c r="B191" t="s">
        <v>381</v>
      </c>
      <c r="C191" t="s">
        <v>408</v>
      </c>
      <c r="F191">
        <v>12000</v>
      </c>
      <c r="G191" t="s">
        <v>75</v>
      </c>
      <c r="H191" t="s">
        <v>21</v>
      </c>
      <c r="I191" t="s">
        <v>76</v>
      </c>
      <c r="J191" t="s">
        <v>27</v>
      </c>
      <c r="L191" t="s">
        <v>21</v>
      </c>
      <c r="P191">
        <v>12</v>
      </c>
      <c r="Q191">
        <v>10</v>
      </c>
      <c r="R191">
        <v>750</v>
      </c>
      <c r="S191" t="s">
        <v>21</v>
      </c>
      <c r="W191" s="13">
        <v>43829</v>
      </c>
      <c r="X191" s="13">
        <v>43829</v>
      </c>
      <c r="Y191" t="s">
        <v>231</v>
      </c>
      <c r="Z191" t="s">
        <v>409</v>
      </c>
      <c r="AA191" t="s">
        <v>21</v>
      </c>
    </row>
    <row r="192" spans="1:27" x14ac:dyDescent="0.25">
      <c r="A192">
        <v>2306876</v>
      </c>
      <c r="B192" t="s">
        <v>381</v>
      </c>
      <c r="C192" t="s">
        <v>410</v>
      </c>
      <c r="F192">
        <v>15000</v>
      </c>
      <c r="G192" t="s">
        <v>75</v>
      </c>
      <c r="H192" t="s">
        <v>21</v>
      </c>
      <c r="I192" t="s">
        <v>76</v>
      </c>
      <c r="J192" t="s">
        <v>29</v>
      </c>
      <c r="L192" t="s">
        <v>21</v>
      </c>
      <c r="P192">
        <v>11.8</v>
      </c>
      <c r="Q192">
        <v>10</v>
      </c>
      <c r="R192">
        <v>953</v>
      </c>
      <c r="S192" t="s">
        <v>21</v>
      </c>
      <c r="W192" s="13">
        <v>43066</v>
      </c>
      <c r="X192" s="13">
        <v>43066</v>
      </c>
      <c r="Y192" t="s">
        <v>231</v>
      </c>
      <c r="Z192" t="s">
        <v>411</v>
      </c>
      <c r="AA192" t="s">
        <v>21</v>
      </c>
    </row>
    <row r="193" spans="1:27" x14ac:dyDescent="0.25">
      <c r="A193">
        <v>2389351</v>
      </c>
      <c r="B193" t="s">
        <v>381</v>
      </c>
      <c r="C193" t="s">
        <v>412</v>
      </c>
      <c r="F193">
        <v>15000</v>
      </c>
      <c r="G193" t="s">
        <v>75</v>
      </c>
      <c r="H193" t="s">
        <v>21</v>
      </c>
      <c r="I193" t="s">
        <v>76</v>
      </c>
      <c r="J193" t="s">
        <v>29</v>
      </c>
      <c r="L193" t="s">
        <v>21</v>
      </c>
      <c r="P193">
        <v>11.8</v>
      </c>
      <c r="Q193">
        <v>10</v>
      </c>
      <c r="R193">
        <v>953</v>
      </c>
      <c r="S193" t="s">
        <v>21</v>
      </c>
      <c r="W193" s="13">
        <v>44537</v>
      </c>
      <c r="X193" s="13">
        <v>44546</v>
      </c>
      <c r="Y193" t="s">
        <v>77</v>
      </c>
      <c r="Z193" t="s">
        <v>413</v>
      </c>
      <c r="AA193" t="s">
        <v>21</v>
      </c>
    </row>
    <row r="194" spans="1:27" x14ac:dyDescent="0.25">
      <c r="A194">
        <v>2352174</v>
      </c>
      <c r="B194" t="s">
        <v>381</v>
      </c>
      <c r="C194" t="s">
        <v>414</v>
      </c>
      <c r="F194">
        <v>15000</v>
      </c>
      <c r="G194" t="s">
        <v>75</v>
      </c>
      <c r="H194" t="s">
        <v>21</v>
      </c>
      <c r="I194" t="s">
        <v>76</v>
      </c>
      <c r="J194" t="s">
        <v>29</v>
      </c>
      <c r="L194" t="s">
        <v>21</v>
      </c>
      <c r="P194">
        <v>11.8</v>
      </c>
      <c r="Q194">
        <v>10</v>
      </c>
      <c r="R194">
        <v>953</v>
      </c>
      <c r="S194" t="s">
        <v>21</v>
      </c>
      <c r="W194" s="13">
        <v>43829</v>
      </c>
      <c r="X194" s="13">
        <v>43829</v>
      </c>
      <c r="Y194" t="s">
        <v>231</v>
      </c>
      <c r="Z194" t="s">
        <v>415</v>
      </c>
      <c r="AA194" t="s">
        <v>21</v>
      </c>
    </row>
    <row r="195" spans="1:27" x14ac:dyDescent="0.25">
      <c r="A195">
        <v>2306875</v>
      </c>
      <c r="B195" t="s">
        <v>381</v>
      </c>
      <c r="C195" t="s">
        <v>416</v>
      </c>
      <c r="F195">
        <v>18000</v>
      </c>
      <c r="G195" t="s">
        <v>75</v>
      </c>
      <c r="H195" t="s">
        <v>21</v>
      </c>
      <c r="I195" t="s">
        <v>76</v>
      </c>
      <c r="J195" t="s">
        <v>29</v>
      </c>
      <c r="L195" t="s">
        <v>21</v>
      </c>
      <c r="P195">
        <v>11.8</v>
      </c>
      <c r="Q195">
        <v>10</v>
      </c>
      <c r="R195">
        <v>1144</v>
      </c>
      <c r="S195" t="s">
        <v>21</v>
      </c>
      <c r="W195" s="13">
        <v>43066</v>
      </c>
      <c r="X195" s="13">
        <v>43066</v>
      </c>
      <c r="Y195" t="s">
        <v>231</v>
      </c>
      <c r="Z195" t="s">
        <v>417</v>
      </c>
      <c r="AA195" t="s">
        <v>21</v>
      </c>
    </row>
    <row r="196" spans="1:27" x14ac:dyDescent="0.25">
      <c r="A196">
        <v>2389352</v>
      </c>
      <c r="B196" t="s">
        <v>381</v>
      </c>
      <c r="C196" t="s">
        <v>418</v>
      </c>
      <c r="F196">
        <v>18000</v>
      </c>
      <c r="G196" t="s">
        <v>75</v>
      </c>
      <c r="H196" t="s">
        <v>21</v>
      </c>
      <c r="I196" t="s">
        <v>76</v>
      </c>
      <c r="J196" t="s">
        <v>29</v>
      </c>
      <c r="L196" t="s">
        <v>21</v>
      </c>
      <c r="P196">
        <v>11.8</v>
      </c>
      <c r="Q196">
        <v>10</v>
      </c>
      <c r="R196">
        <v>1144</v>
      </c>
      <c r="S196" t="s">
        <v>21</v>
      </c>
      <c r="W196" s="13">
        <v>44537</v>
      </c>
      <c r="X196" s="13">
        <v>44546</v>
      </c>
      <c r="Y196" t="s">
        <v>77</v>
      </c>
      <c r="Z196" t="s">
        <v>419</v>
      </c>
      <c r="AA196" t="s">
        <v>21</v>
      </c>
    </row>
    <row r="197" spans="1:27" x14ac:dyDescent="0.25">
      <c r="A197">
        <v>2306880</v>
      </c>
      <c r="B197" t="s">
        <v>381</v>
      </c>
      <c r="C197" t="s">
        <v>420</v>
      </c>
      <c r="F197">
        <v>24000</v>
      </c>
      <c r="G197" t="s">
        <v>75</v>
      </c>
      <c r="H197" t="s">
        <v>21</v>
      </c>
      <c r="I197" t="s">
        <v>76</v>
      </c>
      <c r="J197" t="s">
        <v>31</v>
      </c>
      <c r="L197" t="s">
        <v>21</v>
      </c>
      <c r="P197">
        <v>10.3</v>
      </c>
      <c r="Q197">
        <v>10</v>
      </c>
      <c r="R197">
        <v>1748</v>
      </c>
      <c r="S197" t="s">
        <v>21</v>
      </c>
      <c r="W197" s="13">
        <v>43066</v>
      </c>
      <c r="X197" s="13">
        <v>43066</v>
      </c>
      <c r="Y197" t="s">
        <v>231</v>
      </c>
      <c r="Z197" t="s">
        <v>421</v>
      </c>
      <c r="AA197" t="s">
        <v>21</v>
      </c>
    </row>
    <row r="198" spans="1:27" x14ac:dyDescent="0.25">
      <c r="A198">
        <v>2389353</v>
      </c>
      <c r="B198" t="s">
        <v>381</v>
      </c>
      <c r="C198" t="s">
        <v>422</v>
      </c>
      <c r="F198">
        <v>24700</v>
      </c>
      <c r="G198" t="s">
        <v>75</v>
      </c>
      <c r="H198" t="s">
        <v>21</v>
      </c>
      <c r="I198" t="s">
        <v>76</v>
      </c>
      <c r="J198" t="s">
        <v>31</v>
      </c>
      <c r="L198" t="s">
        <v>21</v>
      </c>
      <c r="P198">
        <v>10.3</v>
      </c>
      <c r="Q198">
        <v>10</v>
      </c>
      <c r="R198">
        <v>1798</v>
      </c>
      <c r="S198" t="s">
        <v>21</v>
      </c>
      <c r="W198" s="13">
        <v>44537</v>
      </c>
      <c r="X198" s="13">
        <v>44546</v>
      </c>
      <c r="Y198" t="s">
        <v>77</v>
      </c>
      <c r="Z198" t="s">
        <v>423</v>
      </c>
      <c r="AA198" t="s">
        <v>21</v>
      </c>
    </row>
    <row r="199" spans="1:27" x14ac:dyDescent="0.25">
      <c r="A199">
        <v>2355710</v>
      </c>
      <c r="B199" t="s">
        <v>424</v>
      </c>
      <c r="C199" t="s">
        <v>161</v>
      </c>
      <c r="F199">
        <v>8000</v>
      </c>
      <c r="G199" t="s">
        <v>75</v>
      </c>
      <c r="H199" t="s">
        <v>21</v>
      </c>
      <c r="I199" t="s">
        <v>76</v>
      </c>
      <c r="J199" t="s">
        <v>27</v>
      </c>
      <c r="K199" t="s">
        <v>21</v>
      </c>
      <c r="L199" t="s">
        <v>21</v>
      </c>
      <c r="P199">
        <v>12</v>
      </c>
      <c r="Q199">
        <v>10</v>
      </c>
      <c r="R199">
        <v>500</v>
      </c>
      <c r="S199" t="s">
        <v>21</v>
      </c>
      <c r="W199" s="13">
        <v>43826</v>
      </c>
      <c r="X199" s="13">
        <v>43826</v>
      </c>
      <c r="Y199" t="s">
        <v>77</v>
      </c>
      <c r="Z199" t="s">
        <v>425</v>
      </c>
      <c r="AA199" t="s">
        <v>21</v>
      </c>
    </row>
    <row r="200" spans="1:27" x14ac:dyDescent="0.25">
      <c r="A200">
        <v>2355711</v>
      </c>
      <c r="B200" t="s">
        <v>424</v>
      </c>
      <c r="C200" t="s">
        <v>164</v>
      </c>
      <c r="F200">
        <v>10000</v>
      </c>
      <c r="G200" t="s">
        <v>75</v>
      </c>
      <c r="H200" t="s">
        <v>21</v>
      </c>
      <c r="I200" t="s">
        <v>76</v>
      </c>
      <c r="J200" t="s">
        <v>27</v>
      </c>
      <c r="K200" t="s">
        <v>21</v>
      </c>
      <c r="L200" t="s">
        <v>21</v>
      </c>
      <c r="P200">
        <v>12</v>
      </c>
      <c r="Q200">
        <v>10</v>
      </c>
      <c r="R200">
        <v>625</v>
      </c>
      <c r="S200" t="s">
        <v>21</v>
      </c>
      <c r="W200" s="13">
        <v>43826</v>
      </c>
      <c r="X200" s="13">
        <v>43826</v>
      </c>
      <c r="Y200" t="s">
        <v>77</v>
      </c>
      <c r="Z200" t="s">
        <v>426</v>
      </c>
      <c r="AA200" t="s">
        <v>21</v>
      </c>
    </row>
    <row r="201" spans="1:27" x14ac:dyDescent="0.25">
      <c r="A201">
        <v>2355712</v>
      </c>
      <c r="B201" t="s">
        <v>424</v>
      </c>
      <c r="C201" t="s">
        <v>167</v>
      </c>
      <c r="F201">
        <v>12000</v>
      </c>
      <c r="G201" t="s">
        <v>75</v>
      </c>
      <c r="H201" t="s">
        <v>21</v>
      </c>
      <c r="I201" t="s">
        <v>76</v>
      </c>
      <c r="J201" t="s">
        <v>27</v>
      </c>
      <c r="K201" t="s">
        <v>21</v>
      </c>
      <c r="L201" t="s">
        <v>21</v>
      </c>
      <c r="P201">
        <v>12</v>
      </c>
      <c r="Q201">
        <v>10</v>
      </c>
      <c r="R201">
        <v>750</v>
      </c>
      <c r="S201" t="s">
        <v>21</v>
      </c>
      <c r="W201" s="13">
        <v>43826</v>
      </c>
      <c r="X201" s="13">
        <v>43826</v>
      </c>
      <c r="Y201" t="s">
        <v>77</v>
      </c>
      <c r="Z201" t="s">
        <v>427</v>
      </c>
      <c r="AA201" t="s">
        <v>21</v>
      </c>
    </row>
    <row r="202" spans="1:27" x14ac:dyDescent="0.25">
      <c r="A202">
        <v>2360654</v>
      </c>
      <c r="B202" t="s">
        <v>428</v>
      </c>
      <c r="C202" t="s">
        <v>429</v>
      </c>
      <c r="F202">
        <v>6000</v>
      </c>
      <c r="G202" t="s">
        <v>75</v>
      </c>
      <c r="H202" t="s">
        <v>21</v>
      </c>
      <c r="I202" t="s">
        <v>76</v>
      </c>
      <c r="J202" t="s">
        <v>25</v>
      </c>
      <c r="L202" t="s">
        <v>21</v>
      </c>
      <c r="P202">
        <v>12.1</v>
      </c>
      <c r="Q202">
        <v>10</v>
      </c>
      <c r="R202">
        <v>372</v>
      </c>
      <c r="S202" t="s">
        <v>21</v>
      </c>
      <c r="W202" s="13">
        <v>43976</v>
      </c>
      <c r="X202" s="13">
        <v>43977</v>
      </c>
      <c r="Y202" t="s">
        <v>231</v>
      </c>
      <c r="Z202" t="s">
        <v>430</v>
      </c>
      <c r="AA202" t="s">
        <v>21</v>
      </c>
    </row>
    <row r="203" spans="1:27" x14ac:dyDescent="0.25">
      <c r="A203">
        <v>2309179</v>
      </c>
      <c r="B203" t="s">
        <v>428</v>
      </c>
      <c r="C203" t="s">
        <v>431</v>
      </c>
      <c r="F203">
        <v>8000</v>
      </c>
      <c r="G203" t="s">
        <v>75</v>
      </c>
      <c r="H203" t="s">
        <v>21</v>
      </c>
      <c r="I203" t="s">
        <v>76</v>
      </c>
      <c r="J203" t="s">
        <v>27</v>
      </c>
      <c r="L203" t="s">
        <v>21</v>
      </c>
      <c r="P203">
        <v>12</v>
      </c>
      <c r="Q203">
        <v>10</v>
      </c>
      <c r="R203">
        <v>500</v>
      </c>
      <c r="S203" t="s">
        <v>21</v>
      </c>
      <c r="W203" s="13">
        <v>43115</v>
      </c>
      <c r="X203" s="13">
        <v>43115</v>
      </c>
      <c r="Y203" t="s">
        <v>77</v>
      </c>
      <c r="Z203" t="s">
        <v>432</v>
      </c>
      <c r="AA203" t="s">
        <v>21</v>
      </c>
    </row>
    <row r="204" spans="1:27" x14ac:dyDescent="0.25">
      <c r="A204">
        <v>2360655</v>
      </c>
      <c r="B204" t="s">
        <v>428</v>
      </c>
      <c r="C204" t="s">
        <v>433</v>
      </c>
      <c r="F204">
        <v>8000</v>
      </c>
      <c r="G204" t="s">
        <v>75</v>
      </c>
      <c r="H204" t="s">
        <v>21</v>
      </c>
      <c r="I204" t="s">
        <v>76</v>
      </c>
      <c r="J204" t="s">
        <v>27</v>
      </c>
      <c r="L204" t="s">
        <v>21</v>
      </c>
      <c r="P204">
        <v>12</v>
      </c>
      <c r="Q204">
        <v>10</v>
      </c>
      <c r="R204">
        <v>500</v>
      </c>
      <c r="S204" t="s">
        <v>21</v>
      </c>
      <c r="W204" s="13">
        <v>43976</v>
      </c>
      <c r="X204" s="13">
        <v>43977</v>
      </c>
      <c r="Y204" t="s">
        <v>231</v>
      </c>
      <c r="Z204" t="s">
        <v>434</v>
      </c>
      <c r="AA204" t="s">
        <v>21</v>
      </c>
    </row>
    <row r="205" spans="1:27" x14ac:dyDescent="0.25">
      <c r="A205">
        <v>2309180</v>
      </c>
      <c r="B205" t="s">
        <v>428</v>
      </c>
      <c r="C205" t="s">
        <v>435</v>
      </c>
      <c r="F205">
        <v>10000</v>
      </c>
      <c r="G205" t="s">
        <v>75</v>
      </c>
      <c r="H205" t="s">
        <v>21</v>
      </c>
      <c r="I205" t="s">
        <v>76</v>
      </c>
      <c r="J205" t="s">
        <v>27</v>
      </c>
      <c r="L205" t="s">
        <v>21</v>
      </c>
      <c r="P205">
        <v>12</v>
      </c>
      <c r="Q205">
        <v>10</v>
      </c>
      <c r="R205">
        <v>625</v>
      </c>
      <c r="S205" t="s">
        <v>21</v>
      </c>
      <c r="W205" s="13">
        <v>43115</v>
      </c>
      <c r="X205" s="13">
        <v>43115</v>
      </c>
      <c r="Y205" t="s">
        <v>77</v>
      </c>
      <c r="Z205" t="s">
        <v>436</v>
      </c>
      <c r="AA205" t="s">
        <v>21</v>
      </c>
    </row>
    <row r="206" spans="1:27" x14ac:dyDescent="0.25">
      <c r="A206">
        <v>2360656</v>
      </c>
      <c r="B206" t="s">
        <v>428</v>
      </c>
      <c r="C206" t="s">
        <v>437</v>
      </c>
      <c r="F206">
        <v>10000</v>
      </c>
      <c r="G206" t="s">
        <v>75</v>
      </c>
      <c r="H206" t="s">
        <v>21</v>
      </c>
      <c r="I206" t="s">
        <v>76</v>
      </c>
      <c r="J206" t="s">
        <v>27</v>
      </c>
      <c r="L206" t="s">
        <v>21</v>
      </c>
      <c r="P206">
        <v>12</v>
      </c>
      <c r="Q206">
        <v>10</v>
      </c>
      <c r="R206">
        <v>625</v>
      </c>
      <c r="S206" t="s">
        <v>21</v>
      </c>
      <c r="W206" s="13">
        <v>43976</v>
      </c>
      <c r="X206" s="13">
        <v>43977</v>
      </c>
      <c r="Y206" t="s">
        <v>231</v>
      </c>
      <c r="Z206" t="s">
        <v>438</v>
      </c>
      <c r="AA206" t="s">
        <v>21</v>
      </c>
    </row>
    <row r="207" spans="1:27" x14ac:dyDescent="0.25">
      <c r="A207">
        <v>2375491</v>
      </c>
      <c r="B207" t="s">
        <v>428</v>
      </c>
      <c r="C207" t="s">
        <v>439</v>
      </c>
      <c r="F207">
        <v>10000</v>
      </c>
      <c r="G207" t="s">
        <v>75</v>
      </c>
      <c r="H207" t="s">
        <v>21</v>
      </c>
      <c r="I207" t="s">
        <v>76</v>
      </c>
      <c r="J207" t="s">
        <v>27</v>
      </c>
      <c r="L207" t="s">
        <v>21</v>
      </c>
      <c r="P207">
        <v>12</v>
      </c>
      <c r="Q207">
        <v>10</v>
      </c>
      <c r="R207">
        <v>625</v>
      </c>
      <c r="S207" t="s">
        <v>21</v>
      </c>
      <c r="W207" s="13">
        <v>44232</v>
      </c>
      <c r="X207" s="13">
        <v>44282</v>
      </c>
      <c r="Y207" t="s">
        <v>77</v>
      </c>
      <c r="Z207" t="s">
        <v>440</v>
      </c>
      <c r="AA207" t="s">
        <v>21</v>
      </c>
    </row>
    <row r="208" spans="1:27" x14ac:dyDescent="0.25">
      <c r="A208">
        <v>2309181</v>
      </c>
      <c r="B208" t="s">
        <v>428</v>
      </c>
      <c r="C208" t="s">
        <v>441</v>
      </c>
      <c r="F208">
        <v>12000</v>
      </c>
      <c r="G208" t="s">
        <v>75</v>
      </c>
      <c r="H208" t="s">
        <v>21</v>
      </c>
      <c r="I208" t="s">
        <v>76</v>
      </c>
      <c r="J208" t="s">
        <v>27</v>
      </c>
      <c r="L208" t="s">
        <v>21</v>
      </c>
      <c r="P208">
        <v>12</v>
      </c>
      <c r="Q208">
        <v>10</v>
      </c>
      <c r="R208">
        <v>750</v>
      </c>
      <c r="S208" t="s">
        <v>21</v>
      </c>
      <c r="W208" s="13">
        <v>43115</v>
      </c>
      <c r="X208" s="13">
        <v>43115</v>
      </c>
      <c r="Y208" t="s">
        <v>77</v>
      </c>
      <c r="Z208" t="s">
        <v>442</v>
      </c>
      <c r="AA208" t="s">
        <v>21</v>
      </c>
    </row>
    <row r="209" spans="1:27" x14ac:dyDescent="0.25">
      <c r="A209">
        <v>2360657</v>
      </c>
      <c r="B209" t="s">
        <v>428</v>
      </c>
      <c r="C209" t="s">
        <v>443</v>
      </c>
      <c r="F209">
        <v>12000</v>
      </c>
      <c r="G209" t="s">
        <v>75</v>
      </c>
      <c r="H209" t="s">
        <v>21</v>
      </c>
      <c r="I209" t="s">
        <v>76</v>
      </c>
      <c r="J209" t="s">
        <v>27</v>
      </c>
      <c r="L209" t="s">
        <v>21</v>
      </c>
      <c r="P209">
        <v>12</v>
      </c>
      <c r="Q209">
        <v>10</v>
      </c>
      <c r="R209">
        <v>750</v>
      </c>
      <c r="S209" t="s">
        <v>21</v>
      </c>
      <c r="W209" s="13">
        <v>43976</v>
      </c>
      <c r="X209" s="13">
        <v>43977</v>
      </c>
      <c r="Y209" t="s">
        <v>231</v>
      </c>
      <c r="Z209" t="s">
        <v>444</v>
      </c>
      <c r="AA209" t="s">
        <v>21</v>
      </c>
    </row>
    <row r="210" spans="1:27" x14ac:dyDescent="0.25">
      <c r="A210">
        <v>2375492</v>
      </c>
      <c r="B210" t="s">
        <v>428</v>
      </c>
      <c r="C210" t="s">
        <v>445</v>
      </c>
      <c r="F210">
        <v>12000</v>
      </c>
      <c r="G210" t="s">
        <v>75</v>
      </c>
      <c r="H210" t="s">
        <v>21</v>
      </c>
      <c r="I210" t="s">
        <v>76</v>
      </c>
      <c r="J210" t="s">
        <v>27</v>
      </c>
      <c r="L210" t="s">
        <v>21</v>
      </c>
      <c r="P210">
        <v>12</v>
      </c>
      <c r="Q210">
        <v>10</v>
      </c>
      <c r="R210">
        <v>750</v>
      </c>
      <c r="S210" t="s">
        <v>21</v>
      </c>
      <c r="W210" s="13">
        <v>44232</v>
      </c>
      <c r="X210" s="13">
        <v>44282</v>
      </c>
      <c r="Y210" t="s">
        <v>77</v>
      </c>
      <c r="Z210" t="s">
        <v>446</v>
      </c>
      <c r="AA210" t="s">
        <v>21</v>
      </c>
    </row>
    <row r="211" spans="1:27" x14ac:dyDescent="0.25">
      <c r="A211">
        <v>2309182</v>
      </c>
      <c r="B211" t="s">
        <v>428</v>
      </c>
      <c r="C211" t="s">
        <v>447</v>
      </c>
      <c r="F211">
        <v>15000</v>
      </c>
      <c r="G211" t="s">
        <v>75</v>
      </c>
      <c r="H211" t="s">
        <v>21</v>
      </c>
      <c r="I211" t="s">
        <v>76</v>
      </c>
      <c r="J211" t="s">
        <v>29</v>
      </c>
      <c r="L211" t="s">
        <v>21</v>
      </c>
      <c r="P211">
        <v>11.8</v>
      </c>
      <c r="Q211">
        <v>10</v>
      </c>
      <c r="R211">
        <v>953</v>
      </c>
      <c r="S211" t="s">
        <v>21</v>
      </c>
      <c r="W211" s="13">
        <v>43115</v>
      </c>
      <c r="X211" s="13">
        <v>43115</v>
      </c>
      <c r="Y211" t="s">
        <v>77</v>
      </c>
      <c r="Z211" t="s">
        <v>448</v>
      </c>
      <c r="AA211" t="s">
        <v>21</v>
      </c>
    </row>
    <row r="212" spans="1:27" x14ac:dyDescent="0.25">
      <c r="A212">
        <v>2360658</v>
      </c>
      <c r="B212" t="s">
        <v>428</v>
      </c>
      <c r="C212" t="s">
        <v>449</v>
      </c>
      <c r="F212">
        <v>15000</v>
      </c>
      <c r="G212" t="s">
        <v>75</v>
      </c>
      <c r="H212" t="s">
        <v>21</v>
      </c>
      <c r="I212" t="s">
        <v>76</v>
      </c>
      <c r="J212" t="s">
        <v>29</v>
      </c>
      <c r="L212" t="s">
        <v>21</v>
      </c>
      <c r="P212">
        <v>11.8</v>
      </c>
      <c r="Q212">
        <v>10</v>
      </c>
      <c r="R212">
        <v>953</v>
      </c>
      <c r="S212" t="s">
        <v>21</v>
      </c>
      <c r="W212" s="13">
        <v>43976</v>
      </c>
      <c r="X212" s="13">
        <v>43977</v>
      </c>
      <c r="Y212" t="s">
        <v>231</v>
      </c>
      <c r="Z212" t="s">
        <v>450</v>
      </c>
      <c r="AA212" t="s">
        <v>21</v>
      </c>
    </row>
    <row r="213" spans="1:27" x14ac:dyDescent="0.25">
      <c r="A213">
        <v>2309183</v>
      </c>
      <c r="B213" t="s">
        <v>428</v>
      </c>
      <c r="C213" t="s">
        <v>451</v>
      </c>
      <c r="F213">
        <v>18000</v>
      </c>
      <c r="G213" t="s">
        <v>75</v>
      </c>
      <c r="H213" t="s">
        <v>21</v>
      </c>
      <c r="I213" t="s">
        <v>76</v>
      </c>
      <c r="J213" t="s">
        <v>29</v>
      </c>
      <c r="L213" t="s">
        <v>21</v>
      </c>
      <c r="P213">
        <v>11.8</v>
      </c>
      <c r="Q213">
        <v>10</v>
      </c>
      <c r="R213">
        <v>1144</v>
      </c>
      <c r="S213" t="s">
        <v>21</v>
      </c>
      <c r="W213" s="13">
        <v>43115</v>
      </c>
      <c r="X213" s="13">
        <v>43115</v>
      </c>
      <c r="Y213" t="s">
        <v>77</v>
      </c>
      <c r="Z213" t="s">
        <v>452</v>
      </c>
      <c r="AA213" t="s">
        <v>21</v>
      </c>
    </row>
    <row r="214" spans="1:27" x14ac:dyDescent="0.25">
      <c r="A214">
        <v>2360659</v>
      </c>
      <c r="B214" t="s">
        <v>428</v>
      </c>
      <c r="C214" t="s">
        <v>453</v>
      </c>
      <c r="F214">
        <v>18000</v>
      </c>
      <c r="G214" t="s">
        <v>75</v>
      </c>
      <c r="H214" t="s">
        <v>21</v>
      </c>
      <c r="I214" t="s">
        <v>76</v>
      </c>
      <c r="J214" t="s">
        <v>29</v>
      </c>
      <c r="L214" t="s">
        <v>21</v>
      </c>
      <c r="P214">
        <v>11.8</v>
      </c>
      <c r="Q214">
        <v>10</v>
      </c>
      <c r="R214">
        <v>1144</v>
      </c>
      <c r="S214" t="s">
        <v>21</v>
      </c>
      <c r="W214" s="13">
        <v>43976</v>
      </c>
      <c r="X214" s="13">
        <v>43977</v>
      </c>
      <c r="Y214" t="s">
        <v>231</v>
      </c>
      <c r="Z214" t="s">
        <v>454</v>
      </c>
      <c r="AA214" t="s">
        <v>21</v>
      </c>
    </row>
    <row r="215" spans="1:27" x14ac:dyDescent="0.25">
      <c r="A215">
        <v>2309184</v>
      </c>
      <c r="B215" t="s">
        <v>428</v>
      </c>
      <c r="C215" t="s">
        <v>455</v>
      </c>
      <c r="F215">
        <v>24000</v>
      </c>
      <c r="G215" t="s">
        <v>75</v>
      </c>
      <c r="H215" t="s">
        <v>21</v>
      </c>
      <c r="I215" t="s">
        <v>76</v>
      </c>
      <c r="J215" t="s">
        <v>31</v>
      </c>
      <c r="L215" t="s">
        <v>21</v>
      </c>
      <c r="P215">
        <v>10.3</v>
      </c>
      <c r="Q215">
        <v>10</v>
      </c>
      <c r="R215">
        <v>1748</v>
      </c>
      <c r="S215" t="s">
        <v>21</v>
      </c>
      <c r="W215" s="13">
        <v>43115</v>
      </c>
      <c r="X215" s="13">
        <v>43115</v>
      </c>
      <c r="Y215" t="s">
        <v>77</v>
      </c>
      <c r="Z215" t="s">
        <v>456</v>
      </c>
      <c r="AA215" t="s">
        <v>21</v>
      </c>
    </row>
    <row r="216" spans="1:27" x14ac:dyDescent="0.25">
      <c r="A216">
        <v>2360660</v>
      </c>
      <c r="B216" t="s">
        <v>428</v>
      </c>
      <c r="C216" t="s">
        <v>457</v>
      </c>
      <c r="F216">
        <v>24000</v>
      </c>
      <c r="G216" t="s">
        <v>75</v>
      </c>
      <c r="H216" t="s">
        <v>21</v>
      </c>
      <c r="I216" t="s">
        <v>76</v>
      </c>
      <c r="J216" t="s">
        <v>31</v>
      </c>
      <c r="L216" t="s">
        <v>21</v>
      </c>
      <c r="P216">
        <v>10.3</v>
      </c>
      <c r="Q216">
        <v>10</v>
      </c>
      <c r="R216">
        <v>1748</v>
      </c>
      <c r="S216" t="s">
        <v>21</v>
      </c>
      <c r="W216" s="13">
        <v>43976</v>
      </c>
      <c r="X216" s="13">
        <v>43977</v>
      </c>
      <c r="Y216" t="s">
        <v>231</v>
      </c>
      <c r="Z216" t="s">
        <v>458</v>
      </c>
      <c r="AA216" t="s">
        <v>21</v>
      </c>
    </row>
    <row r="217" spans="1:27" x14ac:dyDescent="0.25">
      <c r="A217">
        <v>2289126</v>
      </c>
      <c r="B217" t="s">
        <v>428</v>
      </c>
      <c r="C217" t="s">
        <v>459</v>
      </c>
      <c r="F217">
        <v>10000</v>
      </c>
      <c r="G217" t="s">
        <v>119</v>
      </c>
      <c r="H217" t="s">
        <v>21</v>
      </c>
      <c r="I217" t="s">
        <v>76</v>
      </c>
      <c r="J217" t="s">
        <v>36</v>
      </c>
      <c r="L217" t="s">
        <v>21</v>
      </c>
      <c r="P217">
        <v>10.6</v>
      </c>
      <c r="Q217">
        <v>10</v>
      </c>
      <c r="R217">
        <v>708</v>
      </c>
      <c r="S217" t="s">
        <v>21</v>
      </c>
      <c r="W217" s="13">
        <v>42756</v>
      </c>
      <c r="X217" s="13">
        <v>42756</v>
      </c>
      <c r="Y217" t="s">
        <v>77</v>
      </c>
      <c r="Z217" t="s">
        <v>460</v>
      </c>
      <c r="AA217" t="s">
        <v>21</v>
      </c>
    </row>
    <row r="218" spans="1:27" x14ac:dyDescent="0.25">
      <c r="A218">
        <v>2289125</v>
      </c>
      <c r="B218" t="s">
        <v>428</v>
      </c>
      <c r="C218" t="s">
        <v>461</v>
      </c>
      <c r="F218">
        <v>12000</v>
      </c>
      <c r="G218" t="s">
        <v>119</v>
      </c>
      <c r="H218" t="s">
        <v>21</v>
      </c>
      <c r="I218" t="s">
        <v>76</v>
      </c>
      <c r="J218" t="s">
        <v>38</v>
      </c>
      <c r="L218" t="s">
        <v>21</v>
      </c>
      <c r="P218">
        <v>10.5</v>
      </c>
      <c r="Q218">
        <v>11</v>
      </c>
      <c r="R218">
        <v>857</v>
      </c>
      <c r="S218" t="s">
        <v>21</v>
      </c>
      <c r="W218" s="13">
        <v>42756</v>
      </c>
      <c r="X218" s="13">
        <v>42756</v>
      </c>
      <c r="Y218" t="s">
        <v>77</v>
      </c>
      <c r="Z218" t="s">
        <v>462</v>
      </c>
      <c r="AA218" t="s">
        <v>21</v>
      </c>
    </row>
    <row r="219" spans="1:27" x14ac:dyDescent="0.25">
      <c r="A219">
        <v>2289128</v>
      </c>
      <c r="B219" t="s">
        <v>428</v>
      </c>
      <c r="C219" t="s">
        <v>463</v>
      </c>
      <c r="F219">
        <v>12000</v>
      </c>
      <c r="G219" t="s">
        <v>119</v>
      </c>
      <c r="H219" t="s">
        <v>21</v>
      </c>
      <c r="I219" t="s">
        <v>76</v>
      </c>
      <c r="J219" t="s">
        <v>38</v>
      </c>
      <c r="L219" t="s">
        <v>21</v>
      </c>
      <c r="P219">
        <v>10.5</v>
      </c>
      <c r="Q219">
        <v>11</v>
      </c>
      <c r="R219">
        <v>857</v>
      </c>
      <c r="S219" t="s">
        <v>21</v>
      </c>
      <c r="W219" s="13">
        <v>42756</v>
      </c>
      <c r="X219" s="13">
        <v>42756</v>
      </c>
      <c r="Y219" t="s">
        <v>77</v>
      </c>
      <c r="Z219" t="s">
        <v>464</v>
      </c>
      <c r="AA219" t="s">
        <v>21</v>
      </c>
    </row>
    <row r="220" spans="1:27" x14ac:dyDescent="0.25">
      <c r="A220">
        <v>2355717</v>
      </c>
      <c r="B220" t="s">
        <v>465</v>
      </c>
      <c r="C220" t="s">
        <v>466</v>
      </c>
      <c r="F220">
        <v>6000</v>
      </c>
      <c r="G220" t="s">
        <v>75</v>
      </c>
      <c r="H220" t="s">
        <v>21</v>
      </c>
      <c r="I220" t="s">
        <v>76</v>
      </c>
      <c r="J220" t="s">
        <v>25</v>
      </c>
      <c r="K220" t="s">
        <v>21</v>
      </c>
      <c r="L220" t="s">
        <v>21</v>
      </c>
      <c r="P220">
        <v>12.1</v>
      </c>
      <c r="Q220">
        <v>10</v>
      </c>
      <c r="R220">
        <v>372</v>
      </c>
      <c r="S220" t="s">
        <v>21</v>
      </c>
      <c r="W220" s="13">
        <v>43832</v>
      </c>
      <c r="X220" s="13">
        <v>43832</v>
      </c>
      <c r="Y220" t="s">
        <v>77</v>
      </c>
      <c r="Z220" t="s">
        <v>467</v>
      </c>
      <c r="AA220" t="s">
        <v>21</v>
      </c>
    </row>
    <row r="221" spans="1:27" x14ac:dyDescent="0.25">
      <c r="A221">
        <v>2355718</v>
      </c>
      <c r="B221" t="s">
        <v>465</v>
      </c>
      <c r="C221" t="s">
        <v>468</v>
      </c>
      <c r="F221">
        <v>8000</v>
      </c>
      <c r="G221" t="s">
        <v>75</v>
      </c>
      <c r="H221" t="s">
        <v>21</v>
      </c>
      <c r="I221" t="s">
        <v>76</v>
      </c>
      <c r="J221" t="s">
        <v>27</v>
      </c>
      <c r="K221" t="s">
        <v>21</v>
      </c>
      <c r="L221" t="s">
        <v>21</v>
      </c>
      <c r="P221">
        <v>12</v>
      </c>
      <c r="Q221">
        <v>10</v>
      </c>
      <c r="R221">
        <v>500</v>
      </c>
      <c r="S221" t="s">
        <v>21</v>
      </c>
      <c r="W221" s="13">
        <v>43832</v>
      </c>
      <c r="X221" s="13">
        <v>43832</v>
      </c>
      <c r="Y221" t="s">
        <v>77</v>
      </c>
      <c r="Z221" t="s">
        <v>469</v>
      </c>
      <c r="AA221" t="s">
        <v>21</v>
      </c>
    </row>
    <row r="222" spans="1:27" x14ac:dyDescent="0.25">
      <c r="A222">
        <v>2349971</v>
      </c>
      <c r="B222" t="s">
        <v>470</v>
      </c>
      <c r="C222" t="s">
        <v>471</v>
      </c>
      <c r="E222">
        <v>67638023788</v>
      </c>
      <c r="F222">
        <v>6000</v>
      </c>
      <c r="G222" t="s">
        <v>75</v>
      </c>
      <c r="H222" t="s">
        <v>21</v>
      </c>
      <c r="I222" t="s">
        <v>76</v>
      </c>
      <c r="J222" t="s">
        <v>25</v>
      </c>
      <c r="K222" t="s">
        <v>21</v>
      </c>
      <c r="L222" t="s">
        <v>21</v>
      </c>
      <c r="P222">
        <v>12.1</v>
      </c>
      <c r="Q222">
        <v>10</v>
      </c>
      <c r="R222">
        <v>372</v>
      </c>
      <c r="S222" t="s">
        <v>21</v>
      </c>
      <c r="W222" s="13">
        <v>43788</v>
      </c>
      <c r="X222" s="13">
        <v>43745</v>
      </c>
      <c r="Y222" t="s">
        <v>77</v>
      </c>
      <c r="Z222" t="s">
        <v>472</v>
      </c>
      <c r="AA222" t="s">
        <v>21</v>
      </c>
    </row>
    <row r="223" spans="1:27" x14ac:dyDescent="0.25">
      <c r="A223">
        <v>2349972</v>
      </c>
      <c r="B223" t="s">
        <v>470</v>
      </c>
      <c r="C223" t="s">
        <v>473</v>
      </c>
      <c r="E223">
        <v>67638023825</v>
      </c>
      <c r="F223">
        <v>6000</v>
      </c>
      <c r="G223" t="s">
        <v>75</v>
      </c>
      <c r="H223" t="s">
        <v>21</v>
      </c>
      <c r="I223" t="s">
        <v>76</v>
      </c>
      <c r="J223" t="s">
        <v>25</v>
      </c>
      <c r="K223" t="s">
        <v>21</v>
      </c>
      <c r="L223" t="s">
        <v>21</v>
      </c>
      <c r="P223">
        <v>12.1</v>
      </c>
      <c r="Q223">
        <v>10</v>
      </c>
      <c r="R223">
        <v>372</v>
      </c>
      <c r="S223" t="s">
        <v>21</v>
      </c>
      <c r="W223" s="13">
        <v>43788</v>
      </c>
      <c r="X223" s="13">
        <v>43745</v>
      </c>
      <c r="Y223" t="s">
        <v>77</v>
      </c>
      <c r="Z223" t="s">
        <v>474</v>
      </c>
      <c r="AA223" t="s">
        <v>21</v>
      </c>
    </row>
    <row r="224" spans="1:27" x14ac:dyDescent="0.25">
      <c r="A224">
        <v>2368919</v>
      </c>
      <c r="B224" t="s">
        <v>470</v>
      </c>
      <c r="C224" t="s">
        <v>475</v>
      </c>
      <c r="E224">
        <v>67638025997</v>
      </c>
      <c r="F224">
        <v>6000</v>
      </c>
      <c r="G224" t="s">
        <v>75</v>
      </c>
      <c r="H224" t="s">
        <v>21</v>
      </c>
      <c r="I224" t="s">
        <v>76</v>
      </c>
      <c r="J224" t="s">
        <v>25</v>
      </c>
      <c r="L224" t="s">
        <v>21</v>
      </c>
      <c r="P224">
        <v>12.1</v>
      </c>
      <c r="Q224">
        <v>10</v>
      </c>
      <c r="R224">
        <v>372</v>
      </c>
      <c r="S224" t="s">
        <v>21</v>
      </c>
      <c r="W224" s="13">
        <v>44132</v>
      </c>
      <c r="X224" s="13">
        <v>44134</v>
      </c>
      <c r="Y224" t="s">
        <v>77</v>
      </c>
      <c r="Z224" t="s">
        <v>476</v>
      </c>
      <c r="AA224" t="s">
        <v>21</v>
      </c>
    </row>
    <row r="225" spans="1:27" x14ac:dyDescent="0.25">
      <c r="A225">
        <v>2333878</v>
      </c>
      <c r="B225" t="s">
        <v>470</v>
      </c>
      <c r="C225" t="s">
        <v>477</v>
      </c>
      <c r="E225">
        <v>67638018371</v>
      </c>
      <c r="F225">
        <v>8000</v>
      </c>
      <c r="G225" t="s">
        <v>75</v>
      </c>
      <c r="H225" t="s">
        <v>21</v>
      </c>
      <c r="I225" t="s">
        <v>76</v>
      </c>
      <c r="J225" t="s">
        <v>27</v>
      </c>
      <c r="K225" t="s">
        <v>21</v>
      </c>
      <c r="L225" t="s">
        <v>21</v>
      </c>
      <c r="P225">
        <v>12</v>
      </c>
      <c r="Q225">
        <v>10</v>
      </c>
      <c r="R225">
        <v>500</v>
      </c>
      <c r="S225" t="s">
        <v>21</v>
      </c>
      <c r="W225" s="13">
        <v>43497</v>
      </c>
      <c r="X225" s="13">
        <v>43474</v>
      </c>
      <c r="Y225" t="s">
        <v>77</v>
      </c>
      <c r="Z225" t="s">
        <v>478</v>
      </c>
      <c r="AA225" t="s">
        <v>21</v>
      </c>
    </row>
    <row r="226" spans="1:27" x14ac:dyDescent="0.25">
      <c r="A226">
        <v>2349973</v>
      </c>
      <c r="B226" t="s">
        <v>470</v>
      </c>
      <c r="C226" t="s">
        <v>479</v>
      </c>
      <c r="E226">
        <v>67638023801</v>
      </c>
      <c r="F226">
        <v>8000</v>
      </c>
      <c r="G226" t="s">
        <v>75</v>
      </c>
      <c r="H226" t="s">
        <v>21</v>
      </c>
      <c r="I226" t="s">
        <v>76</v>
      </c>
      <c r="J226" t="s">
        <v>27</v>
      </c>
      <c r="K226" t="s">
        <v>21</v>
      </c>
      <c r="L226" t="s">
        <v>21</v>
      </c>
      <c r="P226">
        <v>12</v>
      </c>
      <c r="Q226">
        <v>10</v>
      </c>
      <c r="R226">
        <v>500</v>
      </c>
      <c r="S226" t="s">
        <v>21</v>
      </c>
      <c r="W226" s="13">
        <v>43788</v>
      </c>
      <c r="X226" s="13">
        <v>43745</v>
      </c>
      <c r="Y226" t="s">
        <v>77</v>
      </c>
      <c r="Z226" t="s">
        <v>480</v>
      </c>
      <c r="AA226" t="s">
        <v>21</v>
      </c>
    </row>
    <row r="227" spans="1:27" x14ac:dyDescent="0.25">
      <c r="A227">
        <v>2349974</v>
      </c>
      <c r="B227" t="s">
        <v>470</v>
      </c>
      <c r="C227" t="s">
        <v>481</v>
      </c>
      <c r="E227">
        <v>67638023832</v>
      </c>
      <c r="F227">
        <v>8000</v>
      </c>
      <c r="G227" t="s">
        <v>75</v>
      </c>
      <c r="H227" t="s">
        <v>21</v>
      </c>
      <c r="I227" t="s">
        <v>76</v>
      </c>
      <c r="J227" t="s">
        <v>27</v>
      </c>
      <c r="K227" t="s">
        <v>21</v>
      </c>
      <c r="L227" t="s">
        <v>21</v>
      </c>
      <c r="P227">
        <v>12</v>
      </c>
      <c r="Q227">
        <v>10</v>
      </c>
      <c r="R227">
        <v>500</v>
      </c>
      <c r="S227" t="s">
        <v>21</v>
      </c>
      <c r="W227" s="13">
        <v>43788</v>
      </c>
      <c r="X227" s="13">
        <v>43745</v>
      </c>
      <c r="Y227" t="s">
        <v>77</v>
      </c>
      <c r="Z227" t="s">
        <v>482</v>
      </c>
      <c r="AA227" t="s">
        <v>21</v>
      </c>
    </row>
    <row r="228" spans="1:27" x14ac:dyDescent="0.25">
      <c r="A228">
        <v>2368918</v>
      </c>
      <c r="B228" t="s">
        <v>470</v>
      </c>
      <c r="C228" t="s">
        <v>483</v>
      </c>
      <c r="E228">
        <v>67638026017</v>
      </c>
      <c r="F228">
        <v>8000</v>
      </c>
      <c r="G228" t="s">
        <v>75</v>
      </c>
      <c r="H228" t="s">
        <v>21</v>
      </c>
      <c r="I228" t="s">
        <v>76</v>
      </c>
      <c r="J228" t="s">
        <v>27</v>
      </c>
      <c r="L228" t="s">
        <v>21</v>
      </c>
      <c r="P228">
        <v>12</v>
      </c>
      <c r="Q228">
        <v>10</v>
      </c>
      <c r="R228">
        <v>500</v>
      </c>
      <c r="S228" t="s">
        <v>21</v>
      </c>
      <c r="W228" s="13">
        <v>44132</v>
      </c>
      <c r="X228" s="13">
        <v>44134</v>
      </c>
      <c r="Y228" t="s">
        <v>77</v>
      </c>
      <c r="Z228" t="s">
        <v>484</v>
      </c>
      <c r="AA228" t="s">
        <v>21</v>
      </c>
    </row>
    <row r="229" spans="1:27" x14ac:dyDescent="0.25">
      <c r="A229">
        <v>2389197</v>
      </c>
      <c r="B229" t="s">
        <v>470</v>
      </c>
      <c r="C229" t="s">
        <v>485</v>
      </c>
      <c r="E229">
        <v>67638029926</v>
      </c>
      <c r="F229">
        <v>10000</v>
      </c>
      <c r="G229" t="s">
        <v>75</v>
      </c>
      <c r="H229" t="s">
        <v>21</v>
      </c>
      <c r="I229" t="s">
        <v>76</v>
      </c>
      <c r="J229" t="s">
        <v>27</v>
      </c>
      <c r="K229" t="s">
        <v>21</v>
      </c>
      <c r="L229" t="s">
        <v>21</v>
      </c>
      <c r="P229">
        <v>12</v>
      </c>
      <c r="Q229">
        <v>10</v>
      </c>
      <c r="R229">
        <v>625</v>
      </c>
      <c r="S229" t="s">
        <v>21</v>
      </c>
      <c r="W229" s="13">
        <v>44536</v>
      </c>
      <c r="X229" s="13">
        <v>44536</v>
      </c>
      <c r="Y229" t="s">
        <v>77</v>
      </c>
      <c r="Z229" t="s">
        <v>486</v>
      </c>
      <c r="AA229" t="s">
        <v>21</v>
      </c>
    </row>
    <row r="230" spans="1:27" x14ac:dyDescent="0.25">
      <c r="A230">
        <v>2349975</v>
      </c>
      <c r="B230" t="s">
        <v>470</v>
      </c>
      <c r="C230" t="s">
        <v>487</v>
      </c>
      <c r="E230">
        <v>67638023795</v>
      </c>
      <c r="F230">
        <v>10000</v>
      </c>
      <c r="G230" t="s">
        <v>75</v>
      </c>
      <c r="H230" t="s">
        <v>21</v>
      </c>
      <c r="I230" t="s">
        <v>76</v>
      </c>
      <c r="J230" t="s">
        <v>27</v>
      </c>
      <c r="K230" t="s">
        <v>21</v>
      </c>
      <c r="L230" t="s">
        <v>21</v>
      </c>
      <c r="P230">
        <v>12</v>
      </c>
      <c r="Q230">
        <v>10</v>
      </c>
      <c r="R230">
        <v>625</v>
      </c>
      <c r="S230" t="s">
        <v>21</v>
      </c>
      <c r="W230" s="13">
        <v>43788</v>
      </c>
      <c r="X230" s="13">
        <v>43745</v>
      </c>
      <c r="Y230" t="s">
        <v>77</v>
      </c>
      <c r="Z230" t="s">
        <v>488</v>
      </c>
      <c r="AA230" t="s">
        <v>21</v>
      </c>
    </row>
    <row r="231" spans="1:27" x14ac:dyDescent="0.25">
      <c r="A231">
        <v>2389198</v>
      </c>
      <c r="B231" t="s">
        <v>470</v>
      </c>
      <c r="C231" t="s">
        <v>489</v>
      </c>
      <c r="E231">
        <v>67638029940</v>
      </c>
      <c r="F231">
        <v>10000</v>
      </c>
      <c r="G231" t="s">
        <v>75</v>
      </c>
      <c r="H231" t="s">
        <v>21</v>
      </c>
      <c r="I231" t="s">
        <v>76</v>
      </c>
      <c r="J231" t="s">
        <v>27</v>
      </c>
      <c r="K231" t="s">
        <v>21</v>
      </c>
      <c r="L231" t="s">
        <v>21</v>
      </c>
      <c r="P231">
        <v>12</v>
      </c>
      <c r="Q231">
        <v>10</v>
      </c>
      <c r="R231">
        <v>625</v>
      </c>
      <c r="S231" t="s">
        <v>21</v>
      </c>
      <c r="W231" s="13">
        <v>44536</v>
      </c>
      <c r="X231" s="13">
        <v>44536</v>
      </c>
      <c r="Y231" t="s">
        <v>77</v>
      </c>
      <c r="Z231" t="s">
        <v>490</v>
      </c>
      <c r="AA231" t="s">
        <v>21</v>
      </c>
    </row>
    <row r="232" spans="1:27" x14ac:dyDescent="0.25">
      <c r="A232">
        <v>2333880</v>
      </c>
      <c r="B232" t="s">
        <v>470</v>
      </c>
      <c r="C232" t="s">
        <v>491</v>
      </c>
      <c r="E232">
        <v>67638019361</v>
      </c>
      <c r="F232">
        <v>12000</v>
      </c>
      <c r="G232" t="s">
        <v>75</v>
      </c>
      <c r="H232" t="s">
        <v>21</v>
      </c>
      <c r="I232" t="s">
        <v>76</v>
      </c>
      <c r="J232" t="s">
        <v>27</v>
      </c>
      <c r="K232" t="s">
        <v>21</v>
      </c>
      <c r="L232" t="s">
        <v>21</v>
      </c>
      <c r="P232">
        <v>12</v>
      </c>
      <c r="Q232">
        <v>10</v>
      </c>
      <c r="R232">
        <v>750</v>
      </c>
      <c r="S232" t="s">
        <v>21</v>
      </c>
      <c r="W232" s="13">
        <v>43497</v>
      </c>
      <c r="X232" s="13">
        <v>43474</v>
      </c>
      <c r="Y232" t="s">
        <v>77</v>
      </c>
      <c r="Z232" t="s">
        <v>492</v>
      </c>
      <c r="AA232" t="s">
        <v>21</v>
      </c>
    </row>
    <row r="233" spans="1:27" x14ac:dyDescent="0.25">
      <c r="A233">
        <v>2389199</v>
      </c>
      <c r="B233" t="s">
        <v>470</v>
      </c>
      <c r="C233" t="s">
        <v>493</v>
      </c>
      <c r="E233">
        <v>67638029964</v>
      </c>
      <c r="F233">
        <v>12000</v>
      </c>
      <c r="G233" t="s">
        <v>75</v>
      </c>
      <c r="H233" t="s">
        <v>21</v>
      </c>
      <c r="I233" t="s">
        <v>76</v>
      </c>
      <c r="J233" t="s">
        <v>27</v>
      </c>
      <c r="K233" t="s">
        <v>21</v>
      </c>
      <c r="L233" t="s">
        <v>21</v>
      </c>
      <c r="P233">
        <v>12</v>
      </c>
      <c r="Q233">
        <v>10</v>
      </c>
      <c r="R233">
        <v>750</v>
      </c>
      <c r="S233" t="s">
        <v>21</v>
      </c>
      <c r="W233" s="13">
        <v>44536</v>
      </c>
      <c r="X233" s="13">
        <v>44536</v>
      </c>
      <c r="Y233" t="s">
        <v>77</v>
      </c>
      <c r="Z233" t="s">
        <v>494</v>
      </c>
      <c r="AA233" t="s">
        <v>21</v>
      </c>
    </row>
    <row r="234" spans="1:27" x14ac:dyDescent="0.25">
      <c r="A234">
        <v>2349976</v>
      </c>
      <c r="B234" t="s">
        <v>470</v>
      </c>
      <c r="C234" t="s">
        <v>495</v>
      </c>
      <c r="D234" t="s">
        <v>496</v>
      </c>
      <c r="E234">
        <v>67638023818</v>
      </c>
      <c r="F234">
        <v>12000</v>
      </c>
      <c r="G234" t="s">
        <v>75</v>
      </c>
      <c r="H234" t="s">
        <v>21</v>
      </c>
      <c r="I234" t="s">
        <v>76</v>
      </c>
      <c r="J234" t="s">
        <v>27</v>
      </c>
      <c r="K234" t="s">
        <v>21</v>
      </c>
      <c r="L234" t="s">
        <v>21</v>
      </c>
      <c r="P234">
        <v>12</v>
      </c>
      <c r="Q234">
        <v>10</v>
      </c>
      <c r="R234">
        <v>750</v>
      </c>
      <c r="S234" t="s">
        <v>21</v>
      </c>
      <c r="W234" s="13">
        <v>43788</v>
      </c>
      <c r="X234" s="13">
        <v>43745</v>
      </c>
      <c r="Y234" t="s">
        <v>77</v>
      </c>
      <c r="Z234" t="s">
        <v>497</v>
      </c>
      <c r="AA234" t="s">
        <v>21</v>
      </c>
    </row>
    <row r="235" spans="1:27" x14ac:dyDescent="0.25">
      <c r="A235">
        <v>2349977</v>
      </c>
      <c r="B235" t="s">
        <v>470</v>
      </c>
      <c r="C235" t="s">
        <v>498</v>
      </c>
      <c r="E235">
        <v>67638023856</v>
      </c>
      <c r="F235">
        <v>12000</v>
      </c>
      <c r="G235" t="s">
        <v>75</v>
      </c>
      <c r="H235" t="s">
        <v>21</v>
      </c>
      <c r="I235" t="s">
        <v>76</v>
      </c>
      <c r="J235" t="s">
        <v>27</v>
      </c>
      <c r="K235" t="s">
        <v>21</v>
      </c>
      <c r="L235" t="s">
        <v>21</v>
      </c>
      <c r="P235">
        <v>12</v>
      </c>
      <c r="Q235">
        <v>10</v>
      </c>
      <c r="R235">
        <v>750</v>
      </c>
      <c r="S235" t="s">
        <v>21</v>
      </c>
      <c r="W235" s="13">
        <v>43788</v>
      </c>
      <c r="X235" s="13">
        <v>43745</v>
      </c>
      <c r="Y235" t="s">
        <v>77</v>
      </c>
      <c r="Z235" t="s">
        <v>499</v>
      </c>
      <c r="AA235" t="s">
        <v>21</v>
      </c>
    </row>
    <row r="236" spans="1:27" x14ac:dyDescent="0.25">
      <c r="A236">
        <v>2389201</v>
      </c>
      <c r="B236" t="s">
        <v>470</v>
      </c>
      <c r="C236" t="s">
        <v>500</v>
      </c>
      <c r="E236">
        <v>67638029988</v>
      </c>
      <c r="F236">
        <v>12000</v>
      </c>
      <c r="G236" t="s">
        <v>75</v>
      </c>
      <c r="H236" t="s">
        <v>21</v>
      </c>
      <c r="I236" t="s">
        <v>76</v>
      </c>
      <c r="J236" t="s">
        <v>27</v>
      </c>
      <c r="K236" t="s">
        <v>21</v>
      </c>
      <c r="L236" t="s">
        <v>21</v>
      </c>
      <c r="P236">
        <v>12</v>
      </c>
      <c r="Q236">
        <v>10</v>
      </c>
      <c r="R236">
        <v>750</v>
      </c>
      <c r="S236" t="s">
        <v>21</v>
      </c>
      <c r="W236" s="13">
        <v>44536</v>
      </c>
      <c r="X236" s="13">
        <v>44536</v>
      </c>
      <c r="Y236" t="s">
        <v>77</v>
      </c>
      <c r="Z236" t="s">
        <v>501</v>
      </c>
      <c r="AA236" t="s">
        <v>21</v>
      </c>
    </row>
    <row r="237" spans="1:27" x14ac:dyDescent="0.25">
      <c r="A237">
        <v>2389200</v>
      </c>
      <c r="B237" t="s">
        <v>470</v>
      </c>
      <c r="C237" t="s">
        <v>502</v>
      </c>
      <c r="E237">
        <v>67638030007</v>
      </c>
      <c r="F237">
        <v>12000</v>
      </c>
      <c r="G237" t="s">
        <v>75</v>
      </c>
      <c r="H237" t="s">
        <v>21</v>
      </c>
      <c r="I237" t="s">
        <v>76</v>
      </c>
      <c r="J237" t="s">
        <v>27</v>
      </c>
      <c r="K237" t="s">
        <v>21</v>
      </c>
      <c r="L237" t="s">
        <v>21</v>
      </c>
      <c r="P237">
        <v>12</v>
      </c>
      <c r="Q237">
        <v>10</v>
      </c>
      <c r="R237">
        <v>750</v>
      </c>
      <c r="S237" t="s">
        <v>21</v>
      </c>
      <c r="W237" s="13">
        <v>44536</v>
      </c>
      <c r="X237" s="13">
        <v>44536</v>
      </c>
      <c r="Y237" t="s">
        <v>77</v>
      </c>
      <c r="Z237" t="s">
        <v>503</v>
      </c>
      <c r="AA237" t="s">
        <v>21</v>
      </c>
    </row>
    <row r="238" spans="1:27" x14ac:dyDescent="0.25">
      <c r="A238">
        <v>2287350</v>
      </c>
      <c r="B238" t="s">
        <v>470</v>
      </c>
      <c r="C238" t="s">
        <v>504</v>
      </c>
      <c r="D238" t="s">
        <v>505</v>
      </c>
      <c r="F238">
        <v>18000</v>
      </c>
      <c r="G238" t="s">
        <v>75</v>
      </c>
      <c r="H238" t="s">
        <v>21</v>
      </c>
      <c r="I238" t="s">
        <v>76</v>
      </c>
      <c r="J238" t="s">
        <v>29</v>
      </c>
      <c r="L238" t="s">
        <v>21</v>
      </c>
      <c r="P238">
        <v>11.8</v>
      </c>
      <c r="Q238">
        <v>10</v>
      </c>
      <c r="R238">
        <v>1144</v>
      </c>
      <c r="S238" t="s">
        <v>21</v>
      </c>
      <c r="W238" s="13">
        <v>42705</v>
      </c>
      <c r="X238" s="13">
        <v>42732</v>
      </c>
      <c r="Y238" t="s">
        <v>77</v>
      </c>
      <c r="Z238" t="s">
        <v>506</v>
      </c>
      <c r="AA238" t="s">
        <v>21</v>
      </c>
    </row>
    <row r="239" spans="1:27" x14ac:dyDescent="0.25">
      <c r="A239">
        <v>2355801</v>
      </c>
      <c r="B239" t="s">
        <v>470</v>
      </c>
      <c r="C239" t="s">
        <v>507</v>
      </c>
      <c r="F239">
        <v>18000</v>
      </c>
      <c r="G239" t="s">
        <v>75</v>
      </c>
      <c r="H239" t="s">
        <v>21</v>
      </c>
      <c r="I239" t="s">
        <v>76</v>
      </c>
      <c r="J239" t="s">
        <v>29</v>
      </c>
      <c r="L239" t="s">
        <v>21</v>
      </c>
      <c r="P239">
        <v>11.8</v>
      </c>
      <c r="Q239">
        <v>10</v>
      </c>
      <c r="R239">
        <v>1144</v>
      </c>
      <c r="S239" t="s">
        <v>21</v>
      </c>
      <c r="W239" s="13">
        <v>43894</v>
      </c>
      <c r="X239" s="13">
        <v>43895</v>
      </c>
      <c r="Y239" t="s">
        <v>77</v>
      </c>
      <c r="Z239" t="s">
        <v>508</v>
      </c>
      <c r="AA239" t="s">
        <v>21</v>
      </c>
    </row>
    <row r="240" spans="1:27" x14ac:dyDescent="0.25">
      <c r="A240">
        <v>2371474</v>
      </c>
      <c r="B240" t="s">
        <v>470</v>
      </c>
      <c r="C240" t="s">
        <v>509</v>
      </c>
      <c r="E240">
        <v>67638026611</v>
      </c>
      <c r="F240">
        <v>18000</v>
      </c>
      <c r="G240" t="s">
        <v>75</v>
      </c>
      <c r="H240" t="s">
        <v>21</v>
      </c>
      <c r="I240" t="s">
        <v>76</v>
      </c>
      <c r="J240" t="s">
        <v>29</v>
      </c>
      <c r="K240" t="s">
        <v>21</v>
      </c>
      <c r="L240" t="s">
        <v>21</v>
      </c>
      <c r="P240">
        <v>11.8</v>
      </c>
      <c r="Q240">
        <v>10</v>
      </c>
      <c r="R240">
        <v>1144</v>
      </c>
      <c r="S240" t="s">
        <v>21</v>
      </c>
      <c r="W240" s="13">
        <v>44183</v>
      </c>
      <c r="X240" s="13">
        <v>44193</v>
      </c>
      <c r="Y240" t="s">
        <v>77</v>
      </c>
      <c r="Z240" t="s">
        <v>510</v>
      </c>
      <c r="AA240" t="s">
        <v>21</v>
      </c>
    </row>
    <row r="241" spans="1:27" x14ac:dyDescent="0.25">
      <c r="A241">
        <v>2287351</v>
      </c>
      <c r="B241" t="s">
        <v>470</v>
      </c>
      <c r="C241" t="s">
        <v>511</v>
      </c>
      <c r="D241" t="s">
        <v>512</v>
      </c>
      <c r="F241">
        <v>25000</v>
      </c>
      <c r="G241" t="s">
        <v>75</v>
      </c>
      <c r="H241" t="s">
        <v>21</v>
      </c>
      <c r="I241" t="s">
        <v>76</v>
      </c>
      <c r="J241" t="s">
        <v>31</v>
      </c>
      <c r="L241" t="s">
        <v>21</v>
      </c>
      <c r="P241">
        <v>10.3</v>
      </c>
      <c r="Q241">
        <v>10</v>
      </c>
      <c r="R241">
        <v>1820</v>
      </c>
      <c r="S241" t="s">
        <v>21</v>
      </c>
      <c r="W241" s="13">
        <v>42705</v>
      </c>
      <c r="X241" s="13">
        <v>42732</v>
      </c>
      <c r="Y241" t="s">
        <v>77</v>
      </c>
      <c r="Z241" t="s">
        <v>513</v>
      </c>
      <c r="AA241" t="s">
        <v>21</v>
      </c>
    </row>
    <row r="242" spans="1:27" x14ac:dyDescent="0.25">
      <c r="A242">
        <v>2355802</v>
      </c>
      <c r="B242" t="s">
        <v>470</v>
      </c>
      <c r="C242" t="s">
        <v>514</v>
      </c>
      <c r="F242">
        <v>25000</v>
      </c>
      <c r="G242" t="s">
        <v>75</v>
      </c>
      <c r="H242" t="s">
        <v>21</v>
      </c>
      <c r="I242" t="s">
        <v>76</v>
      </c>
      <c r="J242" t="s">
        <v>31</v>
      </c>
      <c r="L242" t="s">
        <v>21</v>
      </c>
      <c r="P242">
        <v>10.3</v>
      </c>
      <c r="Q242">
        <v>10</v>
      </c>
      <c r="R242">
        <v>1820</v>
      </c>
      <c r="S242" t="s">
        <v>21</v>
      </c>
      <c r="W242" s="13">
        <v>43894</v>
      </c>
      <c r="X242" s="13">
        <v>43895</v>
      </c>
      <c r="Y242" t="s">
        <v>77</v>
      </c>
      <c r="Z242" t="s">
        <v>515</v>
      </c>
      <c r="AA242" t="s">
        <v>21</v>
      </c>
    </row>
    <row r="243" spans="1:27" x14ac:dyDescent="0.25">
      <c r="A243">
        <v>2371475</v>
      </c>
      <c r="B243" t="s">
        <v>470</v>
      </c>
      <c r="C243" t="s">
        <v>516</v>
      </c>
      <c r="E243">
        <v>67638026628</v>
      </c>
      <c r="F243">
        <v>25000</v>
      </c>
      <c r="G243" t="s">
        <v>75</v>
      </c>
      <c r="H243" t="s">
        <v>21</v>
      </c>
      <c r="I243" t="s">
        <v>76</v>
      </c>
      <c r="J243" t="s">
        <v>31</v>
      </c>
      <c r="K243" t="s">
        <v>21</v>
      </c>
      <c r="L243" t="s">
        <v>21</v>
      </c>
      <c r="P243">
        <v>10.3</v>
      </c>
      <c r="Q243">
        <v>10</v>
      </c>
      <c r="R243">
        <v>1820</v>
      </c>
      <c r="S243" t="s">
        <v>21</v>
      </c>
      <c r="W243" s="13">
        <v>44183</v>
      </c>
      <c r="X243" s="13">
        <v>44193</v>
      </c>
      <c r="Y243" t="s">
        <v>77</v>
      </c>
      <c r="Z243" t="s">
        <v>517</v>
      </c>
      <c r="AA243" t="s">
        <v>21</v>
      </c>
    </row>
    <row r="244" spans="1:27" x14ac:dyDescent="0.25">
      <c r="A244">
        <v>2308029</v>
      </c>
      <c r="B244" t="s">
        <v>470</v>
      </c>
      <c r="C244" t="s">
        <v>518</v>
      </c>
      <c r="F244">
        <v>8000</v>
      </c>
      <c r="G244" t="s">
        <v>119</v>
      </c>
      <c r="H244" t="s">
        <v>21</v>
      </c>
      <c r="I244" t="s">
        <v>76</v>
      </c>
      <c r="J244" t="s">
        <v>36</v>
      </c>
      <c r="L244" t="s">
        <v>21</v>
      </c>
      <c r="P244">
        <v>10.6</v>
      </c>
      <c r="Q244">
        <v>10</v>
      </c>
      <c r="R244">
        <v>566</v>
      </c>
      <c r="S244" t="s">
        <v>21</v>
      </c>
      <c r="W244" s="13">
        <v>43087</v>
      </c>
      <c r="X244" s="13">
        <v>43087</v>
      </c>
      <c r="Y244" t="s">
        <v>77</v>
      </c>
      <c r="Z244" t="s">
        <v>519</v>
      </c>
      <c r="AA244" t="s">
        <v>21</v>
      </c>
    </row>
    <row r="245" spans="1:27" x14ac:dyDescent="0.25">
      <c r="A245">
        <v>2350132</v>
      </c>
      <c r="B245" t="s">
        <v>470</v>
      </c>
      <c r="C245" t="s">
        <v>520</v>
      </c>
      <c r="E245">
        <v>67638023887</v>
      </c>
      <c r="F245">
        <v>10000</v>
      </c>
      <c r="G245" t="s">
        <v>119</v>
      </c>
      <c r="H245" t="s">
        <v>21</v>
      </c>
      <c r="I245" t="s">
        <v>76</v>
      </c>
      <c r="J245" t="s">
        <v>36</v>
      </c>
      <c r="L245" t="s">
        <v>21</v>
      </c>
      <c r="P245">
        <v>10.6</v>
      </c>
      <c r="Q245">
        <v>10</v>
      </c>
      <c r="R245">
        <v>708</v>
      </c>
      <c r="S245" t="s">
        <v>21</v>
      </c>
      <c r="W245" s="13">
        <v>43789</v>
      </c>
      <c r="X245" s="13">
        <v>43789</v>
      </c>
      <c r="Y245" t="s">
        <v>77</v>
      </c>
      <c r="Z245" t="s">
        <v>521</v>
      </c>
      <c r="AA245" t="s">
        <v>21</v>
      </c>
    </row>
    <row r="246" spans="1:27" x14ac:dyDescent="0.25">
      <c r="A246">
        <v>2350130</v>
      </c>
      <c r="B246" t="s">
        <v>470</v>
      </c>
      <c r="C246" t="s">
        <v>522</v>
      </c>
      <c r="E246">
        <v>67638023894</v>
      </c>
      <c r="F246">
        <v>12000</v>
      </c>
      <c r="G246" t="s">
        <v>119</v>
      </c>
      <c r="H246" t="s">
        <v>21</v>
      </c>
      <c r="I246" t="s">
        <v>76</v>
      </c>
      <c r="J246" t="s">
        <v>38</v>
      </c>
      <c r="L246" t="s">
        <v>21</v>
      </c>
      <c r="P246">
        <v>10.5</v>
      </c>
      <c r="Q246">
        <v>11</v>
      </c>
      <c r="R246">
        <v>857</v>
      </c>
      <c r="S246" t="s">
        <v>21</v>
      </c>
      <c r="W246" s="13">
        <v>43789</v>
      </c>
      <c r="X246" s="13">
        <v>43789</v>
      </c>
      <c r="Y246" t="s">
        <v>77</v>
      </c>
      <c r="Z246" t="s">
        <v>523</v>
      </c>
      <c r="AA246" t="s">
        <v>21</v>
      </c>
    </row>
    <row r="247" spans="1:27" x14ac:dyDescent="0.25">
      <c r="A247">
        <v>2308028</v>
      </c>
      <c r="B247" t="s">
        <v>470</v>
      </c>
      <c r="C247" t="s">
        <v>524</v>
      </c>
      <c r="F247">
        <v>12000</v>
      </c>
      <c r="G247" t="s">
        <v>119</v>
      </c>
      <c r="H247" t="s">
        <v>21</v>
      </c>
      <c r="I247" t="s">
        <v>76</v>
      </c>
      <c r="J247" t="s">
        <v>38</v>
      </c>
      <c r="L247" t="s">
        <v>21</v>
      </c>
      <c r="P247">
        <v>10.5</v>
      </c>
      <c r="Q247">
        <v>11</v>
      </c>
      <c r="R247">
        <v>857</v>
      </c>
      <c r="S247" t="s">
        <v>21</v>
      </c>
      <c r="W247" s="13">
        <v>43087</v>
      </c>
      <c r="X247" s="13">
        <v>43087</v>
      </c>
      <c r="Y247" t="s">
        <v>77</v>
      </c>
      <c r="Z247" t="s">
        <v>525</v>
      </c>
      <c r="AA247" t="s">
        <v>21</v>
      </c>
    </row>
    <row r="248" spans="1:27" x14ac:dyDescent="0.25">
      <c r="A248">
        <v>2351392</v>
      </c>
      <c r="B248" t="s">
        <v>526</v>
      </c>
      <c r="C248" t="s">
        <v>527</v>
      </c>
      <c r="F248">
        <v>10000</v>
      </c>
      <c r="G248" t="s">
        <v>75</v>
      </c>
      <c r="H248" t="s">
        <v>21</v>
      </c>
      <c r="I248" t="s">
        <v>76</v>
      </c>
      <c r="J248" t="s">
        <v>27</v>
      </c>
      <c r="L248" t="s">
        <v>21</v>
      </c>
      <c r="P248">
        <v>12</v>
      </c>
      <c r="Q248">
        <v>10</v>
      </c>
      <c r="R248">
        <v>625</v>
      </c>
      <c r="S248" t="s">
        <v>21</v>
      </c>
      <c r="W248" s="13">
        <v>43819</v>
      </c>
      <c r="X248" s="13">
        <v>43815</v>
      </c>
      <c r="Y248" t="s">
        <v>77</v>
      </c>
      <c r="Z248" t="s">
        <v>528</v>
      </c>
      <c r="AA248" t="s">
        <v>21</v>
      </c>
    </row>
    <row r="249" spans="1:27" x14ac:dyDescent="0.25">
      <c r="A249">
        <v>2351393</v>
      </c>
      <c r="B249" t="s">
        <v>526</v>
      </c>
      <c r="C249" t="s">
        <v>529</v>
      </c>
      <c r="F249">
        <v>12000</v>
      </c>
      <c r="G249" t="s">
        <v>75</v>
      </c>
      <c r="H249" t="s">
        <v>21</v>
      </c>
      <c r="I249" t="s">
        <v>76</v>
      </c>
      <c r="J249" t="s">
        <v>27</v>
      </c>
      <c r="L249" t="s">
        <v>21</v>
      </c>
      <c r="P249">
        <v>12</v>
      </c>
      <c r="Q249">
        <v>10</v>
      </c>
      <c r="R249">
        <v>750</v>
      </c>
      <c r="S249" t="s">
        <v>21</v>
      </c>
      <c r="W249" s="13">
        <v>43819</v>
      </c>
      <c r="X249" s="13">
        <v>43815</v>
      </c>
      <c r="Y249" t="s">
        <v>77</v>
      </c>
      <c r="Z249" t="s">
        <v>530</v>
      </c>
      <c r="AA249" t="s">
        <v>21</v>
      </c>
    </row>
    <row r="250" spans="1:27" x14ac:dyDescent="0.25">
      <c r="A250">
        <v>2351394</v>
      </c>
      <c r="B250" t="s">
        <v>526</v>
      </c>
      <c r="C250" t="s">
        <v>531</v>
      </c>
      <c r="F250">
        <v>15000</v>
      </c>
      <c r="G250" t="s">
        <v>75</v>
      </c>
      <c r="H250" t="s">
        <v>21</v>
      </c>
      <c r="I250" t="s">
        <v>76</v>
      </c>
      <c r="J250" t="s">
        <v>29</v>
      </c>
      <c r="L250" t="s">
        <v>21</v>
      </c>
      <c r="P250">
        <v>11.8</v>
      </c>
      <c r="Q250">
        <v>10</v>
      </c>
      <c r="R250">
        <v>953</v>
      </c>
      <c r="S250" t="s">
        <v>21</v>
      </c>
      <c r="W250" s="13">
        <v>43819</v>
      </c>
      <c r="X250" s="13">
        <v>43815</v>
      </c>
      <c r="Y250" t="s">
        <v>77</v>
      </c>
      <c r="Z250" t="s">
        <v>532</v>
      </c>
      <c r="AA250" t="s">
        <v>21</v>
      </c>
    </row>
    <row r="251" spans="1:27" x14ac:dyDescent="0.25">
      <c r="A251">
        <v>2351395</v>
      </c>
      <c r="B251" t="s">
        <v>526</v>
      </c>
      <c r="C251" t="s">
        <v>533</v>
      </c>
      <c r="F251">
        <v>18000</v>
      </c>
      <c r="G251" t="s">
        <v>75</v>
      </c>
      <c r="H251" t="s">
        <v>21</v>
      </c>
      <c r="I251" t="s">
        <v>76</v>
      </c>
      <c r="J251" t="s">
        <v>29</v>
      </c>
      <c r="L251" t="s">
        <v>21</v>
      </c>
      <c r="P251">
        <v>11.8</v>
      </c>
      <c r="Q251">
        <v>10</v>
      </c>
      <c r="R251">
        <v>1144</v>
      </c>
      <c r="S251" t="s">
        <v>21</v>
      </c>
      <c r="W251" s="13">
        <v>43819</v>
      </c>
      <c r="X251" s="13">
        <v>43815</v>
      </c>
      <c r="Y251" t="s">
        <v>77</v>
      </c>
      <c r="Z251" t="s">
        <v>534</v>
      </c>
      <c r="AA251" t="s">
        <v>21</v>
      </c>
    </row>
    <row r="252" spans="1:27" x14ac:dyDescent="0.25">
      <c r="A252">
        <v>2351396</v>
      </c>
      <c r="B252" t="s">
        <v>526</v>
      </c>
      <c r="C252" t="s">
        <v>535</v>
      </c>
      <c r="F252">
        <v>24000</v>
      </c>
      <c r="G252" t="s">
        <v>75</v>
      </c>
      <c r="H252" t="s">
        <v>21</v>
      </c>
      <c r="I252" t="s">
        <v>76</v>
      </c>
      <c r="J252" t="s">
        <v>31</v>
      </c>
      <c r="L252" t="s">
        <v>21</v>
      </c>
      <c r="P252">
        <v>10.3</v>
      </c>
      <c r="Q252">
        <v>10</v>
      </c>
      <c r="R252">
        <v>1748</v>
      </c>
      <c r="S252" t="s">
        <v>21</v>
      </c>
      <c r="W252" s="13">
        <v>43819</v>
      </c>
      <c r="X252" s="13">
        <v>43815</v>
      </c>
      <c r="Y252" t="s">
        <v>77</v>
      </c>
      <c r="Z252" t="s">
        <v>536</v>
      </c>
      <c r="AA252" t="s">
        <v>21</v>
      </c>
    </row>
    <row r="253" spans="1:27" x14ac:dyDescent="0.25">
      <c r="A253">
        <v>2351390</v>
      </c>
      <c r="B253" t="s">
        <v>526</v>
      </c>
      <c r="C253" t="s">
        <v>537</v>
      </c>
      <c r="F253">
        <v>6000</v>
      </c>
      <c r="G253" t="s">
        <v>75</v>
      </c>
      <c r="H253" t="s">
        <v>21</v>
      </c>
      <c r="I253" t="s">
        <v>76</v>
      </c>
      <c r="J253" t="s">
        <v>25</v>
      </c>
      <c r="L253" t="s">
        <v>21</v>
      </c>
      <c r="P253">
        <v>12.1</v>
      </c>
      <c r="Q253">
        <v>10</v>
      </c>
      <c r="R253">
        <v>372</v>
      </c>
      <c r="S253" t="s">
        <v>21</v>
      </c>
      <c r="W253" s="13">
        <v>43819</v>
      </c>
      <c r="X253" s="13">
        <v>43815</v>
      </c>
      <c r="Y253" t="s">
        <v>77</v>
      </c>
      <c r="Z253" t="s">
        <v>538</v>
      </c>
      <c r="AA253" t="s">
        <v>21</v>
      </c>
    </row>
    <row r="254" spans="1:27" x14ac:dyDescent="0.25">
      <c r="A254">
        <v>2351391</v>
      </c>
      <c r="B254" t="s">
        <v>526</v>
      </c>
      <c r="C254" t="s">
        <v>539</v>
      </c>
      <c r="F254">
        <v>8000</v>
      </c>
      <c r="G254" t="s">
        <v>75</v>
      </c>
      <c r="H254" t="s">
        <v>21</v>
      </c>
      <c r="I254" t="s">
        <v>76</v>
      </c>
      <c r="J254" t="s">
        <v>27</v>
      </c>
      <c r="L254" t="s">
        <v>21</v>
      </c>
      <c r="P254">
        <v>12</v>
      </c>
      <c r="Q254">
        <v>10</v>
      </c>
      <c r="R254">
        <v>500</v>
      </c>
      <c r="S254" t="s">
        <v>21</v>
      </c>
      <c r="W254" s="13">
        <v>43819</v>
      </c>
      <c r="X254" s="13">
        <v>43815</v>
      </c>
      <c r="Y254" t="s">
        <v>77</v>
      </c>
      <c r="Z254" t="s">
        <v>540</v>
      </c>
      <c r="AA254" t="s">
        <v>21</v>
      </c>
    </row>
    <row r="255" spans="1:27" x14ac:dyDescent="0.25">
      <c r="A255">
        <v>2430205</v>
      </c>
      <c r="B255" t="s">
        <v>541</v>
      </c>
      <c r="C255" t="s">
        <v>542</v>
      </c>
      <c r="E255">
        <v>810649032931</v>
      </c>
      <c r="F255">
        <v>6000</v>
      </c>
      <c r="G255" t="s">
        <v>75</v>
      </c>
      <c r="H255" t="s">
        <v>21</v>
      </c>
      <c r="I255" t="s">
        <v>76</v>
      </c>
      <c r="J255" t="s">
        <v>25</v>
      </c>
      <c r="K255" t="s">
        <v>21</v>
      </c>
      <c r="L255" t="s">
        <v>21</v>
      </c>
      <c r="P255">
        <v>12.1</v>
      </c>
      <c r="Q255">
        <v>10</v>
      </c>
      <c r="R255">
        <v>372</v>
      </c>
      <c r="S255" t="s">
        <v>21</v>
      </c>
      <c r="W255" s="13">
        <v>45000</v>
      </c>
      <c r="X255" s="13">
        <v>45000</v>
      </c>
      <c r="Y255" t="s">
        <v>77</v>
      </c>
      <c r="Z255" t="s">
        <v>543</v>
      </c>
      <c r="AA255" t="s">
        <v>21</v>
      </c>
    </row>
    <row r="256" spans="1:27" x14ac:dyDescent="0.25">
      <c r="A256">
        <v>2430206</v>
      </c>
      <c r="B256" t="s">
        <v>541</v>
      </c>
      <c r="C256" t="s">
        <v>544</v>
      </c>
      <c r="E256">
        <v>810649032948</v>
      </c>
      <c r="F256">
        <v>8000</v>
      </c>
      <c r="G256" t="s">
        <v>75</v>
      </c>
      <c r="H256" t="s">
        <v>21</v>
      </c>
      <c r="I256" t="s">
        <v>76</v>
      </c>
      <c r="J256" t="s">
        <v>27</v>
      </c>
      <c r="K256" t="s">
        <v>21</v>
      </c>
      <c r="L256" t="s">
        <v>21</v>
      </c>
      <c r="P256">
        <v>12</v>
      </c>
      <c r="Q256">
        <v>10</v>
      </c>
      <c r="R256">
        <v>500</v>
      </c>
      <c r="S256" t="s">
        <v>21</v>
      </c>
      <c r="W256" s="13">
        <v>45000</v>
      </c>
      <c r="X256" s="13">
        <v>45000</v>
      </c>
      <c r="Y256" t="s">
        <v>77</v>
      </c>
      <c r="Z256" t="s">
        <v>545</v>
      </c>
      <c r="AA256" t="s">
        <v>21</v>
      </c>
    </row>
    <row r="257" spans="1:27" x14ac:dyDescent="0.25">
      <c r="A257">
        <v>2430204</v>
      </c>
      <c r="B257" t="s">
        <v>541</v>
      </c>
      <c r="C257" t="s">
        <v>546</v>
      </c>
      <c r="E257">
        <v>810649032955</v>
      </c>
      <c r="F257">
        <v>10000</v>
      </c>
      <c r="G257" t="s">
        <v>75</v>
      </c>
      <c r="H257" t="s">
        <v>21</v>
      </c>
      <c r="I257" t="s">
        <v>76</v>
      </c>
      <c r="J257" t="s">
        <v>27</v>
      </c>
      <c r="K257" t="s">
        <v>21</v>
      </c>
      <c r="L257" t="s">
        <v>21</v>
      </c>
      <c r="P257">
        <v>12</v>
      </c>
      <c r="Q257">
        <v>10</v>
      </c>
      <c r="R257">
        <v>625</v>
      </c>
      <c r="S257" t="s">
        <v>21</v>
      </c>
      <c r="W257" s="13">
        <v>45000</v>
      </c>
      <c r="X257" s="13">
        <v>45000</v>
      </c>
      <c r="Y257" t="s">
        <v>77</v>
      </c>
      <c r="Z257" t="s">
        <v>547</v>
      </c>
      <c r="AA257" t="s">
        <v>21</v>
      </c>
    </row>
    <row r="258" spans="1:27" x14ac:dyDescent="0.25">
      <c r="A258">
        <v>2430207</v>
      </c>
      <c r="B258" t="s">
        <v>541</v>
      </c>
      <c r="C258" t="s">
        <v>548</v>
      </c>
      <c r="E258">
        <v>810649032962</v>
      </c>
      <c r="F258">
        <v>12000</v>
      </c>
      <c r="G258" t="s">
        <v>75</v>
      </c>
      <c r="H258" t="s">
        <v>21</v>
      </c>
      <c r="I258" t="s">
        <v>76</v>
      </c>
      <c r="J258" t="s">
        <v>27</v>
      </c>
      <c r="K258" t="s">
        <v>21</v>
      </c>
      <c r="L258" t="s">
        <v>21</v>
      </c>
      <c r="P258">
        <v>12</v>
      </c>
      <c r="Q258">
        <v>10</v>
      </c>
      <c r="R258">
        <v>750</v>
      </c>
      <c r="S258" t="s">
        <v>21</v>
      </c>
      <c r="W258" s="13">
        <v>45000</v>
      </c>
      <c r="X258" s="13">
        <v>45000</v>
      </c>
      <c r="Y258" t="s">
        <v>77</v>
      </c>
      <c r="Z258" t="s">
        <v>549</v>
      </c>
      <c r="AA258" t="s">
        <v>21</v>
      </c>
    </row>
    <row r="259" spans="1:27" x14ac:dyDescent="0.25">
      <c r="A259">
        <v>2430209</v>
      </c>
      <c r="B259" t="s">
        <v>541</v>
      </c>
      <c r="C259" t="s">
        <v>550</v>
      </c>
      <c r="E259">
        <v>810649032986</v>
      </c>
      <c r="F259">
        <v>18000</v>
      </c>
      <c r="G259" t="s">
        <v>75</v>
      </c>
      <c r="H259" t="s">
        <v>21</v>
      </c>
      <c r="I259" t="s">
        <v>76</v>
      </c>
      <c r="J259" t="s">
        <v>29</v>
      </c>
      <c r="K259" t="s">
        <v>21</v>
      </c>
      <c r="L259" t="s">
        <v>21</v>
      </c>
      <c r="P259">
        <v>11.8</v>
      </c>
      <c r="Q259">
        <v>10</v>
      </c>
      <c r="R259">
        <v>1144</v>
      </c>
      <c r="S259" t="s">
        <v>21</v>
      </c>
      <c r="W259" s="13">
        <v>45000</v>
      </c>
      <c r="X259" s="13">
        <v>45000</v>
      </c>
      <c r="Y259" t="s">
        <v>77</v>
      </c>
      <c r="Z259" t="s">
        <v>551</v>
      </c>
      <c r="AA259" t="s">
        <v>21</v>
      </c>
    </row>
    <row r="260" spans="1:27" x14ac:dyDescent="0.25">
      <c r="A260">
        <v>2430208</v>
      </c>
      <c r="B260" t="s">
        <v>541</v>
      </c>
      <c r="C260" t="s">
        <v>552</v>
      </c>
      <c r="E260">
        <v>810649032993</v>
      </c>
      <c r="F260">
        <v>25000</v>
      </c>
      <c r="G260" t="s">
        <v>75</v>
      </c>
      <c r="H260" t="s">
        <v>21</v>
      </c>
      <c r="I260" t="s">
        <v>76</v>
      </c>
      <c r="J260" t="s">
        <v>31</v>
      </c>
      <c r="K260" t="s">
        <v>21</v>
      </c>
      <c r="L260" t="s">
        <v>21</v>
      </c>
      <c r="P260">
        <v>10.3</v>
      </c>
      <c r="Q260">
        <v>10</v>
      </c>
      <c r="R260">
        <v>1820</v>
      </c>
      <c r="S260" t="s">
        <v>21</v>
      </c>
      <c r="W260" s="13">
        <v>45000</v>
      </c>
      <c r="X260" s="13">
        <v>45000</v>
      </c>
      <c r="Y260" t="s">
        <v>77</v>
      </c>
      <c r="Z260" t="s">
        <v>553</v>
      </c>
      <c r="AA260" t="s">
        <v>21</v>
      </c>
    </row>
    <row r="261" spans="1:27" x14ac:dyDescent="0.25">
      <c r="A261">
        <v>2336639</v>
      </c>
      <c r="B261" t="s">
        <v>554</v>
      </c>
      <c r="C261" t="s">
        <v>555</v>
      </c>
      <c r="F261">
        <v>10000</v>
      </c>
      <c r="G261" t="s">
        <v>119</v>
      </c>
      <c r="H261" t="s">
        <v>21</v>
      </c>
      <c r="I261" t="s">
        <v>76</v>
      </c>
      <c r="J261" t="s">
        <v>36</v>
      </c>
      <c r="L261" t="s">
        <v>21</v>
      </c>
      <c r="P261">
        <v>10.6</v>
      </c>
      <c r="Q261">
        <v>10</v>
      </c>
      <c r="R261">
        <v>708</v>
      </c>
      <c r="S261" t="s">
        <v>21</v>
      </c>
      <c r="W261" s="13">
        <v>43549</v>
      </c>
      <c r="X261" s="13">
        <v>43567</v>
      </c>
      <c r="Y261" t="s">
        <v>556</v>
      </c>
      <c r="Z261" t="s">
        <v>557</v>
      </c>
      <c r="AA261" t="s">
        <v>21</v>
      </c>
    </row>
    <row r="262" spans="1:27" x14ac:dyDescent="0.25">
      <c r="A262">
        <v>2336642</v>
      </c>
      <c r="B262" t="s">
        <v>554</v>
      </c>
      <c r="C262" t="s">
        <v>558</v>
      </c>
      <c r="F262">
        <v>12000</v>
      </c>
      <c r="G262" t="s">
        <v>119</v>
      </c>
      <c r="H262" t="s">
        <v>21</v>
      </c>
      <c r="I262" t="s">
        <v>76</v>
      </c>
      <c r="J262" t="s">
        <v>38</v>
      </c>
      <c r="L262" t="s">
        <v>21</v>
      </c>
      <c r="P262">
        <v>10.5</v>
      </c>
      <c r="Q262">
        <v>11</v>
      </c>
      <c r="R262">
        <v>857</v>
      </c>
      <c r="S262" t="s">
        <v>21</v>
      </c>
      <c r="W262" s="13">
        <v>43549</v>
      </c>
      <c r="X262" s="13">
        <v>43567</v>
      </c>
      <c r="Y262" t="s">
        <v>556</v>
      </c>
      <c r="Z262" t="s">
        <v>559</v>
      </c>
      <c r="AA262" t="s">
        <v>21</v>
      </c>
    </row>
    <row r="263" spans="1:27" x14ac:dyDescent="0.25">
      <c r="A263">
        <v>2336637</v>
      </c>
      <c r="B263" t="s">
        <v>554</v>
      </c>
      <c r="C263" t="s">
        <v>560</v>
      </c>
      <c r="F263">
        <v>8300</v>
      </c>
      <c r="G263" t="s">
        <v>119</v>
      </c>
      <c r="H263" t="s">
        <v>21</v>
      </c>
      <c r="I263" t="s">
        <v>76</v>
      </c>
      <c r="J263" t="s">
        <v>36</v>
      </c>
      <c r="L263" t="s">
        <v>21</v>
      </c>
      <c r="P263">
        <v>10.6</v>
      </c>
      <c r="Q263">
        <v>10</v>
      </c>
      <c r="R263">
        <v>587</v>
      </c>
      <c r="S263" t="s">
        <v>21</v>
      </c>
      <c r="W263" s="13">
        <v>43549</v>
      </c>
      <c r="X263" s="13">
        <v>43567</v>
      </c>
      <c r="Y263" t="s">
        <v>556</v>
      </c>
      <c r="Z263" t="s">
        <v>561</v>
      </c>
      <c r="AA263" t="s">
        <v>21</v>
      </c>
    </row>
    <row r="264" spans="1:27" x14ac:dyDescent="0.25">
      <c r="A264">
        <v>2336638</v>
      </c>
      <c r="B264" t="s">
        <v>554</v>
      </c>
      <c r="C264" t="s">
        <v>562</v>
      </c>
      <c r="F264">
        <v>10000</v>
      </c>
      <c r="G264" t="s">
        <v>119</v>
      </c>
      <c r="H264" t="s">
        <v>21</v>
      </c>
      <c r="I264" t="s">
        <v>76</v>
      </c>
      <c r="J264" t="s">
        <v>36</v>
      </c>
      <c r="L264" t="s">
        <v>21</v>
      </c>
      <c r="P264">
        <v>10.6</v>
      </c>
      <c r="Q264">
        <v>10</v>
      </c>
      <c r="R264">
        <v>708</v>
      </c>
      <c r="S264" t="s">
        <v>21</v>
      </c>
      <c r="W264" s="13">
        <v>43549</v>
      </c>
      <c r="X264" s="13">
        <v>43567</v>
      </c>
      <c r="Y264" t="s">
        <v>556</v>
      </c>
      <c r="Z264" t="s">
        <v>563</v>
      </c>
      <c r="AA264" t="s">
        <v>21</v>
      </c>
    </row>
    <row r="265" spans="1:27" x14ac:dyDescent="0.25">
      <c r="A265">
        <v>2336640</v>
      </c>
      <c r="B265" t="s">
        <v>554</v>
      </c>
      <c r="C265" t="s">
        <v>564</v>
      </c>
      <c r="F265">
        <v>10000</v>
      </c>
      <c r="G265" t="s">
        <v>119</v>
      </c>
      <c r="H265" t="s">
        <v>21</v>
      </c>
      <c r="I265" t="s">
        <v>76</v>
      </c>
      <c r="J265" t="s">
        <v>36</v>
      </c>
      <c r="L265" t="s">
        <v>21</v>
      </c>
      <c r="P265">
        <v>10.6</v>
      </c>
      <c r="Q265">
        <v>10</v>
      </c>
      <c r="R265">
        <v>708</v>
      </c>
      <c r="S265" t="s">
        <v>21</v>
      </c>
      <c r="W265" s="13">
        <v>43549</v>
      </c>
      <c r="X265" s="13">
        <v>43567</v>
      </c>
      <c r="Y265" t="s">
        <v>556</v>
      </c>
      <c r="Z265" t="s">
        <v>565</v>
      </c>
      <c r="AA265" t="s">
        <v>21</v>
      </c>
    </row>
    <row r="266" spans="1:27" x14ac:dyDescent="0.25">
      <c r="A266">
        <v>2336641</v>
      </c>
      <c r="B266" t="s">
        <v>554</v>
      </c>
      <c r="C266" t="s">
        <v>566</v>
      </c>
      <c r="F266">
        <v>12000</v>
      </c>
      <c r="G266" t="s">
        <v>119</v>
      </c>
      <c r="H266" t="s">
        <v>21</v>
      </c>
      <c r="I266" t="s">
        <v>76</v>
      </c>
      <c r="J266" t="s">
        <v>38</v>
      </c>
      <c r="L266" t="s">
        <v>21</v>
      </c>
      <c r="P266">
        <v>10.5</v>
      </c>
      <c r="Q266">
        <v>11</v>
      </c>
      <c r="R266">
        <v>857</v>
      </c>
      <c r="S266" t="s">
        <v>21</v>
      </c>
      <c r="W266" s="13">
        <v>43549</v>
      </c>
      <c r="X266" s="13">
        <v>43567</v>
      </c>
      <c r="Y266" t="s">
        <v>556</v>
      </c>
      <c r="Z266" t="s">
        <v>567</v>
      </c>
      <c r="AA266" t="s">
        <v>21</v>
      </c>
    </row>
    <row r="267" spans="1:27" x14ac:dyDescent="0.25">
      <c r="A267">
        <v>2336643</v>
      </c>
      <c r="B267" t="s">
        <v>554</v>
      </c>
      <c r="C267" t="s">
        <v>568</v>
      </c>
      <c r="F267">
        <v>12000</v>
      </c>
      <c r="G267" t="s">
        <v>119</v>
      </c>
      <c r="H267" t="s">
        <v>21</v>
      </c>
      <c r="I267" t="s">
        <v>76</v>
      </c>
      <c r="J267" t="s">
        <v>38</v>
      </c>
      <c r="L267" t="s">
        <v>21</v>
      </c>
      <c r="P267">
        <v>10.5</v>
      </c>
      <c r="Q267">
        <v>11</v>
      </c>
      <c r="R267">
        <v>857</v>
      </c>
      <c r="S267" t="s">
        <v>21</v>
      </c>
      <c r="W267" s="13">
        <v>43549</v>
      </c>
      <c r="X267" s="13">
        <v>43567</v>
      </c>
      <c r="Y267" t="s">
        <v>556</v>
      </c>
      <c r="Z267" t="s">
        <v>569</v>
      </c>
      <c r="AA267" t="s">
        <v>21</v>
      </c>
    </row>
    <row r="268" spans="1:27" x14ac:dyDescent="0.25">
      <c r="A268">
        <v>2361163</v>
      </c>
      <c r="B268" t="s">
        <v>570</v>
      </c>
      <c r="C268" t="s">
        <v>571</v>
      </c>
      <c r="F268">
        <v>6000</v>
      </c>
      <c r="G268" t="s">
        <v>75</v>
      </c>
      <c r="H268" t="s">
        <v>21</v>
      </c>
      <c r="I268" t="s">
        <v>76</v>
      </c>
      <c r="J268" t="s">
        <v>25</v>
      </c>
      <c r="K268" t="s">
        <v>21</v>
      </c>
      <c r="L268" t="s">
        <v>21</v>
      </c>
      <c r="P268">
        <v>12.1</v>
      </c>
      <c r="Q268">
        <v>10</v>
      </c>
      <c r="R268">
        <v>372</v>
      </c>
      <c r="S268" t="s">
        <v>21</v>
      </c>
      <c r="W268" s="13">
        <v>43983</v>
      </c>
      <c r="X268" s="13">
        <v>43984</v>
      </c>
      <c r="Y268" t="s">
        <v>77</v>
      </c>
      <c r="Z268" t="s">
        <v>572</v>
      </c>
      <c r="AA268" t="s">
        <v>21</v>
      </c>
    </row>
    <row r="269" spans="1:27" x14ac:dyDescent="0.25">
      <c r="A269">
        <v>2361162</v>
      </c>
      <c r="B269" t="s">
        <v>570</v>
      </c>
      <c r="C269" t="s">
        <v>573</v>
      </c>
      <c r="F269">
        <v>6000</v>
      </c>
      <c r="G269" t="s">
        <v>75</v>
      </c>
      <c r="H269" t="s">
        <v>21</v>
      </c>
      <c r="I269" t="s">
        <v>76</v>
      </c>
      <c r="J269" t="s">
        <v>25</v>
      </c>
      <c r="K269" t="s">
        <v>21</v>
      </c>
      <c r="L269" t="s">
        <v>21</v>
      </c>
      <c r="P269">
        <v>12.1</v>
      </c>
      <c r="Q269">
        <v>10</v>
      </c>
      <c r="R269">
        <v>372</v>
      </c>
      <c r="S269" t="s">
        <v>21</v>
      </c>
      <c r="W269" s="13">
        <v>43983</v>
      </c>
      <c r="X269" s="13">
        <v>43984</v>
      </c>
      <c r="Y269" t="s">
        <v>77</v>
      </c>
      <c r="Z269" t="s">
        <v>574</v>
      </c>
      <c r="AA269" t="s">
        <v>21</v>
      </c>
    </row>
    <row r="270" spans="1:27" x14ac:dyDescent="0.25">
      <c r="A270">
        <v>2361165</v>
      </c>
      <c r="B270" t="s">
        <v>570</v>
      </c>
      <c r="C270" t="s">
        <v>575</v>
      </c>
      <c r="F270">
        <v>8000</v>
      </c>
      <c r="G270" t="s">
        <v>75</v>
      </c>
      <c r="H270" t="s">
        <v>21</v>
      </c>
      <c r="I270" t="s">
        <v>76</v>
      </c>
      <c r="J270" t="s">
        <v>27</v>
      </c>
      <c r="K270" t="s">
        <v>21</v>
      </c>
      <c r="L270" t="s">
        <v>21</v>
      </c>
      <c r="P270">
        <v>12</v>
      </c>
      <c r="Q270">
        <v>10</v>
      </c>
      <c r="R270">
        <v>500</v>
      </c>
      <c r="S270" t="s">
        <v>21</v>
      </c>
      <c r="W270" s="13">
        <v>43983</v>
      </c>
      <c r="X270" s="13">
        <v>43984</v>
      </c>
      <c r="Y270" t="s">
        <v>77</v>
      </c>
      <c r="Z270" t="s">
        <v>576</v>
      </c>
      <c r="AA270" t="s">
        <v>21</v>
      </c>
    </row>
    <row r="271" spans="1:27" x14ac:dyDescent="0.25">
      <c r="A271">
        <v>2361164</v>
      </c>
      <c r="B271" t="s">
        <v>570</v>
      </c>
      <c r="C271" t="s">
        <v>577</v>
      </c>
      <c r="F271">
        <v>8000</v>
      </c>
      <c r="G271" t="s">
        <v>75</v>
      </c>
      <c r="H271" t="s">
        <v>21</v>
      </c>
      <c r="I271" t="s">
        <v>76</v>
      </c>
      <c r="J271" t="s">
        <v>27</v>
      </c>
      <c r="K271" t="s">
        <v>21</v>
      </c>
      <c r="L271" t="s">
        <v>21</v>
      </c>
      <c r="P271">
        <v>12</v>
      </c>
      <c r="Q271">
        <v>10</v>
      </c>
      <c r="R271">
        <v>500</v>
      </c>
      <c r="S271" t="s">
        <v>21</v>
      </c>
      <c r="W271" s="13">
        <v>43983</v>
      </c>
      <c r="X271" s="13">
        <v>43984</v>
      </c>
      <c r="Y271" t="s">
        <v>77</v>
      </c>
      <c r="Z271" t="s">
        <v>578</v>
      </c>
      <c r="AA271" t="s">
        <v>21</v>
      </c>
    </row>
    <row r="272" spans="1:27" x14ac:dyDescent="0.25">
      <c r="A272">
        <v>2361166</v>
      </c>
      <c r="B272" t="s">
        <v>570</v>
      </c>
      <c r="C272" t="s">
        <v>579</v>
      </c>
      <c r="F272">
        <v>10000</v>
      </c>
      <c r="G272" t="s">
        <v>75</v>
      </c>
      <c r="H272" t="s">
        <v>21</v>
      </c>
      <c r="I272" t="s">
        <v>76</v>
      </c>
      <c r="J272" t="s">
        <v>27</v>
      </c>
      <c r="K272" t="s">
        <v>21</v>
      </c>
      <c r="L272" t="s">
        <v>21</v>
      </c>
      <c r="P272">
        <v>12</v>
      </c>
      <c r="Q272">
        <v>10</v>
      </c>
      <c r="R272">
        <v>625</v>
      </c>
      <c r="S272" t="s">
        <v>21</v>
      </c>
      <c r="W272" s="13">
        <v>43983</v>
      </c>
      <c r="X272" s="13">
        <v>43984</v>
      </c>
      <c r="Y272" t="s">
        <v>77</v>
      </c>
      <c r="Z272" t="s">
        <v>580</v>
      </c>
      <c r="AA272" t="s">
        <v>21</v>
      </c>
    </row>
    <row r="273" spans="1:27" x14ac:dyDescent="0.25">
      <c r="A273">
        <v>2361167</v>
      </c>
      <c r="B273" t="s">
        <v>570</v>
      </c>
      <c r="C273" t="s">
        <v>581</v>
      </c>
      <c r="F273">
        <v>12000</v>
      </c>
      <c r="G273" t="s">
        <v>75</v>
      </c>
      <c r="H273" t="s">
        <v>21</v>
      </c>
      <c r="I273" t="s">
        <v>76</v>
      </c>
      <c r="J273" t="s">
        <v>27</v>
      </c>
      <c r="K273" t="s">
        <v>21</v>
      </c>
      <c r="L273" t="s">
        <v>21</v>
      </c>
      <c r="P273">
        <v>12</v>
      </c>
      <c r="Q273">
        <v>10</v>
      </c>
      <c r="R273">
        <v>750</v>
      </c>
      <c r="S273" t="s">
        <v>21</v>
      </c>
      <c r="W273" s="13">
        <v>43983</v>
      </c>
      <c r="X273" s="13">
        <v>43984</v>
      </c>
      <c r="Y273" t="s">
        <v>77</v>
      </c>
      <c r="Z273" t="s">
        <v>582</v>
      </c>
      <c r="AA273" t="s">
        <v>21</v>
      </c>
    </row>
    <row r="274" spans="1:27" x14ac:dyDescent="0.25">
      <c r="A274">
        <v>2336648</v>
      </c>
      <c r="B274" t="s">
        <v>583</v>
      </c>
      <c r="C274" t="s">
        <v>584</v>
      </c>
      <c r="F274">
        <v>5250</v>
      </c>
      <c r="G274" t="s">
        <v>75</v>
      </c>
      <c r="H274" t="s">
        <v>21</v>
      </c>
      <c r="I274" t="s">
        <v>76</v>
      </c>
      <c r="J274" t="s">
        <v>23</v>
      </c>
      <c r="K274" t="s">
        <v>21</v>
      </c>
      <c r="L274" t="s">
        <v>21</v>
      </c>
      <c r="P274">
        <v>12.1</v>
      </c>
      <c r="Q274">
        <v>10</v>
      </c>
      <c r="R274">
        <v>325</v>
      </c>
      <c r="S274" t="s">
        <v>21</v>
      </c>
      <c r="W274" s="13">
        <v>43567</v>
      </c>
      <c r="X274" s="13">
        <v>43567</v>
      </c>
      <c r="Y274" t="s">
        <v>77</v>
      </c>
      <c r="Z274" t="s">
        <v>585</v>
      </c>
      <c r="AA274" t="s">
        <v>21</v>
      </c>
    </row>
    <row r="275" spans="1:27" x14ac:dyDescent="0.25">
      <c r="A275">
        <v>2392992</v>
      </c>
      <c r="B275" t="s">
        <v>583</v>
      </c>
      <c r="C275" t="s">
        <v>586</v>
      </c>
      <c r="E275">
        <v>724587441666</v>
      </c>
      <c r="F275">
        <v>5200</v>
      </c>
      <c r="G275" t="s">
        <v>75</v>
      </c>
      <c r="H275" t="s">
        <v>21</v>
      </c>
      <c r="I275" t="s">
        <v>76</v>
      </c>
      <c r="J275" t="s">
        <v>23</v>
      </c>
      <c r="L275" t="s">
        <v>21</v>
      </c>
      <c r="P275">
        <v>12.1</v>
      </c>
      <c r="Q275">
        <v>10</v>
      </c>
      <c r="R275">
        <v>322</v>
      </c>
      <c r="S275" t="s">
        <v>21</v>
      </c>
      <c r="W275" s="13">
        <v>44600</v>
      </c>
      <c r="X275" s="13">
        <v>44606</v>
      </c>
      <c r="Y275" t="s">
        <v>77</v>
      </c>
      <c r="Z275" t="s">
        <v>587</v>
      </c>
      <c r="AA275" t="s">
        <v>21</v>
      </c>
    </row>
    <row r="276" spans="1:27" x14ac:dyDescent="0.25">
      <c r="A276">
        <v>2338942</v>
      </c>
      <c r="B276" t="s">
        <v>583</v>
      </c>
      <c r="C276" t="s">
        <v>588</v>
      </c>
      <c r="F276">
        <v>6000</v>
      </c>
      <c r="G276" t="s">
        <v>75</v>
      </c>
      <c r="H276" t="s">
        <v>21</v>
      </c>
      <c r="I276" t="s">
        <v>76</v>
      </c>
      <c r="J276" t="s">
        <v>25</v>
      </c>
      <c r="K276" t="s">
        <v>21</v>
      </c>
      <c r="L276" t="s">
        <v>21</v>
      </c>
      <c r="P276">
        <v>12.1</v>
      </c>
      <c r="Q276">
        <v>10</v>
      </c>
      <c r="R276">
        <v>372</v>
      </c>
      <c r="S276" t="s">
        <v>21</v>
      </c>
      <c r="W276" s="13">
        <v>43608</v>
      </c>
      <c r="X276" s="13">
        <v>43613</v>
      </c>
      <c r="Y276" t="s">
        <v>77</v>
      </c>
      <c r="Z276" t="s">
        <v>589</v>
      </c>
      <c r="AA276" t="s">
        <v>21</v>
      </c>
    </row>
    <row r="277" spans="1:27" x14ac:dyDescent="0.25">
      <c r="A277">
        <v>2393033</v>
      </c>
      <c r="B277" t="s">
        <v>583</v>
      </c>
      <c r="C277" t="s">
        <v>590</v>
      </c>
      <c r="E277">
        <v>724587441673</v>
      </c>
      <c r="F277">
        <v>6000</v>
      </c>
      <c r="G277" t="s">
        <v>75</v>
      </c>
      <c r="H277" t="s">
        <v>21</v>
      </c>
      <c r="I277" t="s">
        <v>76</v>
      </c>
      <c r="J277" t="s">
        <v>25</v>
      </c>
      <c r="K277" t="s">
        <v>21</v>
      </c>
      <c r="L277" t="s">
        <v>21</v>
      </c>
      <c r="M277" t="s">
        <v>591</v>
      </c>
      <c r="N277" t="s">
        <v>592</v>
      </c>
      <c r="P277">
        <v>12.1</v>
      </c>
      <c r="Q277">
        <v>10</v>
      </c>
      <c r="R277">
        <v>372</v>
      </c>
      <c r="S277" t="s">
        <v>21</v>
      </c>
      <c r="W277" s="13">
        <v>44601</v>
      </c>
      <c r="X277" s="13">
        <v>44606</v>
      </c>
      <c r="Y277" t="s">
        <v>77</v>
      </c>
      <c r="Z277" t="s">
        <v>593</v>
      </c>
      <c r="AA277" t="s">
        <v>21</v>
      </c>
    </row>
    <row r="278" spans="1:27" x14ac:dyDescent="0.25">
      <c r="A278">
        <v>2338941</v>
      </c>
      <c r="B278" t="s">
        <v>583</v>
      </c>
      <c r="C278" t="s">
        <v>594</v>
      </c>
      <c r="F278">
        <v>8000</v>
      </c>
      <c r="G278" t="s">
        <v>75</v>
      </c>
      <c r="H278" t="s">
        <v>21</v>
      </c>
      <c r="I278" t="s">
        <v>76</v>
      </c>
      <c r="J278" t="s">
        <v>27</v>
      </c>
      <c r="K278" t="s">
        <v>21</v>
      </c>
      <c r="L278" t="s">
        <v>21</v>
      </c>
      <c r="P278">
        <v>12</v>
      </c>
      <c r="Q278">
        <v>10</v>
      </c>
      <c r="R278">
        <v>500</v>
      </c>
      <c r="S278" t="s">
        <v>21</v>
      </c>
      <c r="W278" s="13">
        <v>43608</v>
      </c>
      <c r="X278" s="13">
        <v>43613</v>
      </c>
      <c r="Y278" t="s">
        <v>77</v>
      </c>
      <c r="Z278" t="s">
        <v>595</v>
      </c>
      <c r="AA278" t="s">
        <v>21</v>
      </c>
    </row>
    <row r="279" spans="1:27" x14ac:dyDescent="0.25">
      <c r="A279">
        <v>2392995</v>
      </c>
      <c r="B279" t="s">
        <v>583</v>
      </c>
      <c r="C279" t="s">
        <v>596</v>
      </c>
      <c r="E279">
        <v>724587441680</v>
      </c>
      <c r="F279">
        <v>8100</v>
      </c>
      <c r="G279" t="s">
        <v>75</v>
      </c>
      <c r="H279" t="s">
        <v>21</v>
      </c>
      <c r="I279" t="s">
        <v>76</v>
      </c>
      <c r="J279" t="s">
        <v>27</v>
      </c>
      <c r="L279" t="s">
        <v>21</v>
      </c>
      <c r="P279">
        <v>12</v>
      </c>
      <c r="Q279">
        <v>10</v>
      </c>
      <c r="R279">
        <v>506</v>
      </c>
      <c r="S279" t="s">
        <v>21</v>
      </c>
      <c r="W279" s="13">
        <v>44602</v>
      </c>
      <c r="X279" s="13">
        <v>44606</v>
      </c>
      <c r="Y279" t="s">
        <v>77</v>
      </c>
      <c r="Z279" t="s">
        <v>597</v>
      </c>
      <c r="AA279" t="s">
        <v>21</v>
      </c>
    </row>
    <row r="280" spans="1:27" x14ac:dyDescent="0.25">
      <c r="A280">
        <v>2336649</v>
      </c>
      <c r="B280" t="s">
        <v>583</v>
      </c>
      <c r="C280" t="s">
        <v>598</v>
      </c>
      <c r="F280">
        <v>10000</v>
      </c>
      <c r="G280" t="s">
        <v>75</v>
      </c>
      <c r="H280" t="s">
        <v>21</v>
      </c>
      <c r="I280" t="s">
        <v>76</v>
      </c>
      <c r="J280" t="s">
        <v>27</v>
      </c>
      <c r="K280" t="s">
        <v>21</v>
      </c>
      <c r="L280" t="s">
        <v>21</v>
      </c>
      <c r="P280">
        <v>12</v>
      </c>
      <c r="Q280">
        <v>10</v>
      </c>
      <c r="R280">
        <v>625</v>
      </c>
      <c r="S280" t="s">
        <v>21</v>
      </c>
      <c r="W280" s="13">
        <v>43567</v>
      </c>
      <c r="X280" s="13">
        <v>43567</v>
      </c>
      <c r="Y280" t="s">
        <v>77</v>
      </c>
      <c r="Z280" t="s">
        <v>599</v>
      </c>
      <c r="AA280" t="s">
        <v>21</v>
      </c>
    </row>
    <row r="281" spans="1:27" x14ac:dyDescent="0.25">
      <c r="A281">
        <v>2392993</v>
      </c>
      <c r="B281" t="s">
        <v>583</v>
      </c>
      <c r="C281" t="s">
        <v>600</v>
      </c>
      <c r="E281">
        <v>724587441697</v>
      </c>
      <c r="F281">
        <v>10000</v>
      </c>
      <c r="G281" t="s">
        <v>75</v>
      </c>
      <c r="H281" t="s">
        <v>21</v>
      </c>
      <c r="I281" t="s">
        <v>76</v>
      </c>
      <c r="J281" t="s">
        <v>27</v>
      </c>
      <c r="L281" t="s">
        <v>21</v>
      </c>
      <c r="P281">
        <v>12</v>
      </c>
      <c r="Q281">
        <v>10</v>
      </c>
      <c r="R281">
        <v>625</v>
      </c>
      <c r="S281" t="s">
        <v>21</v>
      </c>
      <c r="W281" s="13">
        <v>44602</v>
      </c>
      <c r="X281" s="13">
        <v>44606</v>
      </c>
      <c r="Y281" t="s">
        <v>77</v>
      </c>
      <c r="Z281" t="s">
        <v>601</v>
      </c>
      <c r="AA281" t="s">
        <v>21</v>
      </c>
    </row>
    <row r="282" spans="1:27" x14ac:dyDescent="0.25">
      <c r="A282">
        <v>2336650</v>
      </c>
      <c r="B282" t="s">
        <v>583</v>
      </c>
      <c r="C282" t="s">
        <v>602</v>
      </c>
      <c r="F282">
        <v>12000</v>
      </c>
      <c r="G282" t="s">
        <v>75</v>
      </c>
      <c r="H282" t="s">
        <v>21</v>
      </c>
      <c r="I282" t="s">
        <v>76</v>
      </c>
      <c r="J282" t="s">
        <v>27</v>
      </c>
      <c r="K282" t="s">
        <v>21</v>
      </c>
      <c r="L282" t="s">
        <v>21</v>
      </c>
      <c r="P282">
        <v>12</v>
      </c>
      <c r="Q282">
        <v>10</v>
      </c>
      <c r="R282">
        <v>750</v>
      </c>
      <c r="S282" t="s">
        <v>21</v>
      </c>
      <c r="W282" s="13">
        <v>43567</v>
      </c>
      <c r="X282" s="13">
        <v>43567</v>
      </c>
      <c r="Y282" t="s">
        <v>77</v>
      </c>
      <c r="Z282" t="s">
        <v>603</v>
      </c>
      <c r="AA282" t="s">
        <v>21</v>
      </c>
    </row>
    <row r="283" spans="1:27" x14ac:dyDescent="0.25">
      <c r="A283">
        <v>2392994</v>
      </c>
      <c r="B283" t="s">
        <v>583</v>
      </c>
      <c r="C283" t="s">
        <v>604</v>
      </c>
      <c r="E283">
        <v>724587441703</v>
      </c>
      <c r="F283">
        <v>12100</v>
      </c>
      <c r="G283" t="s">
        <v>75</v>
      </c>
      <c r="H283" t="s">
        <v>21</v>
      </c>
      <c r="I283" t="s">
        <v>76</v>
      </c>
      <c r="J283" t="s">
        <v>27</v>
      </c>
      <c r="L283" t="s">
        <v>21</v>
      </c>
      <c r="P283">
        <v>12</v>
      </c>
      <c r="Q283">
        <v>10</v>
      </c>
      <c r="R283">
        <v>756</v>
      </c>
      <c r="S283" t="s">
        <v>21</v>
      </c>
      <c r="W283" s="13">
        <v>44602</v>
      </c>
      <c r="X283" s="13">
        <v>44606</v>
      </c>
      <c r="Y283" t="s">
        <v>77</v>
      </c>
      <c r="Z283" t="s">
        <v>605</v>
      </c>
      <c r="AA283" t="s">
        <v>21</v>
      </c>
    </row>
    <row r="284" spans="1:27" x14ac:dyDescent="0.25">
      <c r="A284">
        <v>2364949</v>
      </c>
      <c r="B284" t="s">
        <v>583</v>
      </c>
      <c r="C284" t="s">
        <v>606</v>
      </c>
      <c r="F284">
        <v>6000</v>
      </c>
      <c r="G284" t="s">
        <v>75</v>
      </c>
      <c r="H284" t="s">
        <v>21</v>
      </c>
      <c r="I284" t="s">
        <v>76</v>
      </c>
      <c r="J284" t="s">
        <v>25</v>
      </c>
      <c r="L284" t="s">
        <v>21</v>
      </c>
      <c r="P284">
        <v>12.1</v>
      </c>
      <c r="Q284">
        <v>10</v>
      </c>
      <c r="R284">
        <v>372</v>
      </c>
      <c r="S284" t="s">
        <v>21</v>
      </c>
      <c r="W284" s="13">
        <v>44063</v>
      </c>
      <c r="X284" s="13">
        <v>44068</v>
      </c>
      <c r="Y284" t="s">
        <v>231</v>
      </c>
      <c r="Z284" t="s">
        <v>607</v>
      </c>
      <c r="AA284" t="s">
        <v>21</v>
      </c>
    </row>
    <row r="285" spans="1:27" x14ac:dyDescent="0.25">
      <c r="A285">
        <v>2375463</v>
      </c>
      <c r="B285" t="s">
        <v>583</v>
      </c>
      <c r="C285" t="s">
        <v>608</v>
      </c>
      <c r="F285">
        <v>6000</v>
      </c>
      <c r="G285" t="s">
        <v>75</v>
      </c>
      <c r="H285" t="s">
        <v>21</v>
      </c>
      <c r="I285" t="s">
        <v>76</v>
      </c>
      <c r="J285" t="s">
        <v>25</v>
      </c>
      <c r="L285" t="s">
        <v>21</v>
      </c>
      <c r="P285">
        <v>12.1</v>
      </c>
      <c r="Q285">
        <v>10</v>
      </c>
      <c r="R285">
        <v>372</v>
      </c>
      <c r="S285" t="s">
        <v>21</v>
      </c>
      <c r="W285" s="13">
        <v>44267</v>
      </c>
      <c r="X285" s="13">
        <v>44267</v>
      </c>
      <c r="Y285" t="s">
        <v>77</v>
      </c>
      <c r="Z285" t="s">
        <v>609</v>
      </c>
      <c r="AA285" t="s">
        <v>21</v>
      </c>
    </row>
    <row r="286" spans="1:27" x14ac:dyDescent="0.25">
      <c r="A286">
        <v>2364952</v>
      </c>
      <c r="B286" t="s">
        <v>583</v>
      </c>
      <c r="C286" t="s">
        <v>610</v>
      </c>
      <c r="F286">
        <v>8000</v>
      </c>
      <c r="G286" t="s">
        <v>75</v>
      </c>
      <c r="H286" t="s">
        <v>21</v>
      </c>
      <c r="I286" t="s">
        <v>76</v>
      </c>
      <c r="J286" t="s">
        <v>27</v>
      </c>
      <c r="L286" t="s">
        <v>21</v>
      </c>
      <c r="P286">
        <v>12</v>
      </c>
      <c r="Q286">
        <v>10</v>
      </c>
      <c r="R286">
        <v>500</v>
      </c>
      <c r="S286" t="s">
        <v>21</v>
      </c>
      <c r="W286" s="13">
        <v>44063</v>
      </c>
      <c r="X286" s="13">
        <v>44068</v>
      </c>
      <c r="Y286" t="s">
        <v>231</v>
      </c>
      <c r="Z286" t="s">
        <v>611</v>
      </c>
      <c r="AA286" t="s">
        <v>21</v>
      </c>
    </row>
    <row r="287" spans="1:27" x14ac:dyDescent="0.25">
      <c r="A287">
        <v>2375464</v>
      </c>
      <c r="B287" t="s">
        <v>583</v>
      </c>
      <c r="C287" t="s">
        <v>612</v>
      </c>
      <c r="F287">
        <v>8000</v>
      </c>
      <c r="G287" t="s">
        <v>75</v>
      </c>
      <c r="H287" t="s">
        <v>21</v>
      </c>
      <c r="I287" t="s">
        <v>76</v>
      </c>
      <c r="J287" t="s">
        <v>27</v>
      </c>
      <c r="L287" t="s">
        <v>21</v>
      </c>
      <c r="P287">
        <v>12</v>
      </c>
      <c r="Q287">
        <v>10</v>
      </c>
      <c r="R287">
        <v>500</v>
      </c>
      <c r="S287" t="s">
        <v>21</v>
      </c>
      <c r="W287" s="13">
        <v>44267</v>
      </c>
      <c r="X287" s="13">
        <v>44267</v>
      </c>
      <c r="Y287" t="s">
        <v>77</v>
      </c>
      <c r="Z287" t="s">
        <v>613</v>
      </c>
      <c r="AA287" t="s">
        <v>21</v>
      </c>
    </row>
    <row r="288" spans="1:27" x14ac:dyDescent="0.25">
      <c r="A288">
        <v>2364953</v>
      </c>
      <c r="B288" t="s">
        <v>583</v>
      </c>
      <c r="C288" t="s">
        <v>614</v>
      </c>
      <c r="F288">
        <v>10000</v>
      </c>
      <c r="G288" t="s">
        <v>75</v>
      </c>
      <c r="H288" t="s">
        <v>21</v>
      </c>
      <c r="I288" t="s">
        <v>76</v>
      </c>
      <c r="J288" t="s">
        <v>27</v>
      </c>
      <c r="L288" t="s">
        <v>21</v>
      </c>
      <c r="P288">
        <v>12</v>
      </c>
      <c r="Q288">
        <v>10</v>
      </c>
      <c r="R288">
        <v>625</v>
      </c>
      <c r="S288" t="s">
        <v>21</v>
      </c>
      <c r="W288" s="13">
        <v>44063</v>
      </c>
      <c r="X288" s="13">
        <v>44068</v>
      </c>
      <c r="Y288" t="s">
        <v>231</v>
      </c>
      <c r="Z288" t="s">
        <v>615</v>
      </c>
      <c r="AA288" t="s">
        <v>21</v>
      </c>
    </row>
    <row r="289" spans="1:27" x14ac:dyDescent="0.25">
      <c r="A289">
        <v>2364954</v>
      </c>
      <c r="B289" t="s">
        <v>583</v>
      </c>
      <c r="C289" t="s">
        <v>616</v>
      </c>
      <c r="F289">
        <v>12000</v>
      </c>
      <c r="G289" t="s">
        <v>75</v>
      </c>
      <c r="H289" t="s">
        <v>21</v>
      </c>
      <c r="I289" t="s">
        <v>76</v>
      </c>
      <c r="J289" t="s">
        <v>27</v>
      </c>
      <c r="L289" t="s">
        <v>21</v>
      </c>
      <c r="P289">
        <v>12</v>
      </c>
      <c r="Q289">
        <v>10</v>
      </c>
      <c r="R289">
        <v>750</v>
      </c>
      <c r="S289" t="s">
        <v>21</v>
      </c>
      <c r="W289" s="13">
        <v>44063</v>
      </c>
      <c r="X289" s="13">
        <v>44068</v>
      </c>
      <c r="Y289" t="s">
        <v>231</v>
      </c>
      <c r="Z289" t="s">
        <v>617</v>
      </c>
      <c r="AA289" t="s">
        <v>21</v>
      </c>
    </row>
    <row r="290" spans="1:27" x14ac:dyDescent="0.25">
      <c r="A290">
        <v>2364955</v>
      </c>
      <c r="B290" t="s">
        <v>583</v>
      </c>
      <c r="C290" t="s">
        <v>618</v>
      </c>
      <c r="F290">
        <v>15000</v>
      </c>
      <c r="G290" t="s">
        <v>75</v>
      </c>
      <c r="H290" t="s">
        <v>21</v>
      </c>
      <c r="I290" t="s">
        <v>76</v>
      </c>
      <c r="J290" t="s">
        <v>29</v>
      </c>
      <c r="L290" t="s">
        <v>21</v>
      </c>
      <c r="P290">
        <v>11.8</v>
      </c>
      <c r="Q290">
        <v>10</v>
      </c>
      <c r="R290">
        <v>953</v>
      </c>
      <c r="S290" t="s">
        <v>21</v>
      </c>
      <c r="W290" s="13">
        <v>44063</v>
      </c>
      <c r="X290" s="13">
        <v>44068</v>
      </c>
      <c r="Y290" t="s">
        <v>231</v>
      </c>
      <c r="Z290" t="s">
        <v>619</v>
      </c>
      <c r="AA290" t="s">
        <v>21</v>
      </c>
    </row>
    <row r="291" spans="1:27" x14ac:dyDescent="0.25">
      <c r="A291">
        <v>2407021</v>
      </c>
      <c r="B291" t="s">
        <v>583</v>
      </c>
      <c r="C291" t="s">
        <v>620</v>
      </c>
      <c r="F291">
        <v>15000</v>
      </c>
      <c r="G291" t="s">
        <v>75</v>
      </c>
      <c r="H291" t="s">
        <v>21</v>
      </c>
      <c r="I291" t="s">
        <v>76</v>
      </c>
      <c r="J291" t="s">
        <v>29</v>
      </c>
      <c r="L291" t="s">
        <v>21</v>
      </c>
      <c r="P291">
        <v>11.8</v>
      </c>
      <c r="Q291">
        <v>10</v>
      </c>
      <c r="R291">
        <v>953</v>
      </c>
      <c r="S291" t="s">
        <v>21</v>
      </c>
      <c r="W291" s="13">
        <v>44942</v>
      </c>
      <c r="X291" s="13">
        <v>44944</v>
      </c>
      <c r="Y291" t="s">
        <v>77</v>
      </c>
      <c r="Z291" t="s">
        <v>621</v>
      </c>
      <c r="AA291" t="s">
        <v>21</v>
      </c>
    </row>
    <row r="292" spans="1:27" x14ac:dyDescent="0.25">
      <c r="A292">
        <v>2364957</v>
      </c>
      <c r="B292" t="s">
        <v>583</v>
      </c>
      <c r="C292" t="s">
        <v>622</v>
      </c>
      <c r="F292">
        <v>18000</v>
      </c>
      <c r="G292" t="s">
        <v>75</v>
      </c>
      <c r="H292" t="s">
        <v>21</v>
      </c>
      <c r="I292" t="s">
        <v>76</v>
      </c>
      <c r="J292" t="s">
        <v>29</v>
      </c>
      <c r="L292" t="s">
        <v>21</v>
      </c>
      <c r="P292">
        <v>11.8</v>
      </c>
      <c r="Q292">
        <v>10</v>
      </c>
      <c r="R292">
        <v>1144</v>
      </c>
      <c r="S292" t="s">
        <v>21</v>
      </c>
      <c r="W292" s="13">
        <v>44063</v>
      </c>
      <c r="X292" s="13">
        <v>44068</v>
      </c>
      <c r="Y292" t="s">
        <v>231</v>
      </c>
      <c r="Z292" t="s">
        <v>623</v>
      </c>
      <c r="AA292" t="s">
        <v>21</v>
      </c>
    </row>
    <row r="293" spans="1:27" x14ac:dyDescent="0.25">
      <c r="A293">
        <v>2364958</v>
      </c>
      <c r="B293" t="s">
        <v>583</v>
      </c>
      <c r="C293" t="s">
        <v>624</v>
      </c>
      <c r="F293">
        <v>24000</v>
      </c>
      <c r="G293" t="s">
        <v>75</v>
      </c>
      <c r="H293" t="s">
        <v>21</v>
      </c>
      <c r="I293" t="s">
        <v>76</v>
      </c>
      <c r="J293" t="s">
        <v>31</v>
      </c>
      <c r="L293" t="s">
        <v>21</v>
      </c>
      <c r="P293">
        <v>10.3</v>
      </c>
      <c r="Q293">
        <v>10</v>
      </c>
      <c r="R293">
        <v>1748</v>
      </c>
      <c r="S293" t="s">
        <v>21</v>
      </c>
      <c r="W293" s="13">
        <v>44063</v>
      </c>
      <c r="X293" s="13">
        <v>44068</v>
      </c>
      <c r="Y293" t="s">
        <v>231</v>
      </c>
      <c r="Z293" t="s">
        <v>625</v>
      </c>
      <c r="AA293" t="s">
        <v>21</v>
      </c>
    </row>
    <row r="294" spans="1:27" x14ac:dyDescent="0.25">
      <c r="A294">
        <v>2335193</v>
      </c>
      <c r="B294" t="s">
        <v>583</v>
      </c>
      <c r="C294" t="s">
        <v>626</v>
      </c>
      <c r="F294">
        <v>24000</v>
      </c>
      <c r="G294" t="s">
        <v>75</v>
      </c>
      <c r="H294" t="s">
        <v>21</v>
      </c>
      <c r="I294" t="s">
        <v>76</v>
      </c>
      <c r="J294" t="s">
        <v>31</v>
      </c>
      <c r="L294" t="s">
        <v>21</v>
      </c>
      <c r="P294">
        <v>10.3</v>
      </c>
      <c r="Q294">
        <v>10</v>
      </c>
      <c r="R294">
        <v>1748</v>
      </c>
      <c r="S294" t="s">
        <v>21</v>
      </c>
      <c r="W294" s="13">
        <v>43539</v>
      </c>
      <c r="X294" s="13">
        <v>43546</v>
      </c>
      <c r="Y294" t="s">
        <v>77</v>
      </c>
      <c r="Z294" t="s">
        <v>627</v>
      </c>
      <c r="AA294" t="s">
        <v>21</v>
      </c>
    </row>
    <row r="295" spans="1:27" x14ac:dyDescent="0.25">
      <c r="A295">
        <v>2369675</v>
      </c>
      <c r="B295" t="s">
        <v>583</v>
      </c>
      <c r="C295" t="s">
        <v>628</v>
      </c>
      <c r="F295">
        <v>23000</v>
      </c>
      <c r="G295" t="s">
        <v>75</v>
      </c>
      <c r="H295" t="s">
        <v>21</v>
      </c>
      <c r="I295" t="s">
        <v>76</v>
      </c>
      <c r="J295" t="s">
        <v>31</v>
      </c>
      <c r="L295" t="s">
        <v>21</v>
      </c>
      <c r="M295" t="s">
        <v>629</v>
      </c>
      <c r="N295" t="s">
        <v>630</v>
      </c>
      <c r="P295">
        <v>10.3</v>
      </c>
      <c r="Q295">
        <v>10</v>
      </c>
      <c r="R295">
        <v>1675</v>
      </c>
      <c r="S295" t="s">
        <v>21</v>
      </c>
      <c r="W295" s="13">
        <v>44136</v>
      </c>
      <c r="X295" s="13">
        <v>44153</v>
      </c>
      <c r="Y295" t="s">
        <v>77</v>
      </c>
      <c r="Z295" t="s">
        <v>631</v>
      </c>
      <c r="AA295" t="s">
        <v>21</v>
      </c>
    </row>
    <row r="296" spans="1:27" x14ac:dyDescent="0.25">
      <c r="A296">
        <v>2335101</v>
      </c>
      <c r="B296" t="s">
        <v>583</v>
      </c>
      <c r="C296" t="s">
        <v>632</v>
      </c>
      <c r="F296">
        <v>28000</v>
      </c>
      <c r="G296" t="s">
        <v>75</v>
      </c>
      <c r="H296" t="s">
        <v>21</v>
      </c>
      <c r="I296" t="s">
        <v>76</v>
      </c>
      <c r="J296" t="s">
        <v>33</v>
      </c>
      <c r="L296" t="s">
        <v>21</v>
      </c>
      <c r="P296">
        <v>9.9</v>
      </c>
      <c r="Q296">
        <v>10</v>
      </c>
      <c r="R296">
        <v>2121</v>
      </c>
      <c r="S296" t="s">
        <v>21</v>
      </c>
      <c r="W296" s="13">
        <v>43539</v>
      </c>
      <c r="X296" s="13">
        <v>43546</v>
      </c>
      <c r="Y296" t="s">
        <v>77</v>
      </c>
      <c r="Z296" t="s">
        <v>633</v>
      </c>
      <c r="AA296" t="s">
        <v>21</v>
      </c>
    </row>
    <row r="297" spans="1:27" x14ac:dyDescent="0.25">
      <c r="A297">
        <v>2335104</v>
      </c>
      <c r="B297" t="s">
        <v>583</v>
      </c>
      <c r="C297" t="s">
        <v>634</v>
      </c>
      <c r="F297">
        <v>13800</v>
      </c>
      <c r="G297" t="s">
        <v>75</v>
      </c>
      <c r="H297" t="s">
        <v>21</v>
      </c>
      <c r="I297" t="s">
        <v>76</v>
      </c>
      <c r="J297" t="s">
        <v>27</v>
      </c>
      <c r="L297" t="s">
        <v>21</v>
      </c>
      <c r="P297">
        <v>12</v>
      </c>
      <c r="Q297">
        <v>10</v>
      </c>
      <c r="R297">
        <v>862</v>
      </c>
      <c r="S297" t="s">
        <v>21</v>
      </c>
      <c r="W297" s="13">
        <v>43539</v>
      </c>
      <c r="X297" s="13">
        <v>43546</v>
      </c>
      <c r="Y297" t="s">
        <v>77</v>
      </c>
      <c r="Z297" t="s">
        <v>635</v>
      </c>
      <c r="AA297" t="s">
        <v>21</v>
      </c>
    </row>
    <row r="298" spans="1:27" x14ac:dyDescent="0.25">
      <c r="A298">
        <v>2335105</v>
      </c>
      <c r="B298" t="s">
        <v>583</v>
      </c>
      <c r="C298" t="s">
        <v>636</v>
      </c>
      <c r="F298">
        <v>20000</v>
      </c>
      <c r="G298" t="s">
        <v>75</v>
      </c>
      <c r="H298" t="s">
        <v>21</v>
      </c>
      <c r="I298" t="s">
        <v>76</v>
      </c>
      <c r="J298" t="s">
        <v>31</v>
      </c>
      <c r="L298" t="s">
        <v>21</v>
      </c>
      <c r="P298">
        <v>10.3</v>
      </c>
      <c r="Q298">
        <v>10</v>
      </c>
      <c r="R298">
        <v>1456</v>
      </c>
      <c r="S298" t="s">
        <v>21</v>
      </c>
      <c r="W298" s="13">
        <v>43539</v>
      </c>
      <c r="X298" s="13">
        <v>43546</v>
      </c>
      <c r="Y298" t="s">
        <v>77</v>
      </c>
      <c r="Z298" t="s">
        <v>637</v>
      </c>
      <c r="AA298" t="s">
        <v>21</v>
      </c>
    </row>
    <row r="299" spans="1:27" x14ac:dyDescent="0.25">
      <c r="A299">
        <v>2335108</v>
      </c>
      <c r="B299" t="s">
        <v>583</v>
      </c>
      <c r="C299" t="s">
        <v>638</v>
      </c>
      <c r="F299">
        <v>21500</v>
      </c>
      <c r="G299" t="s">
        <v>75</v>
      </c>
      <c r="H299" t="s">
        <v>21</v>
      </c>
      <c r="I299" t="s">
        <v>76</v>
      </c>
      <c r="J299" t="s">
        <v>31</v>
      </c>
      <c r="L299" t="s">
        <v>21</v>
      </c>
      <c r="P299">
        <v>10.3</v>
      </c>
      <c r="Q299">
        <v>10</v>
      </c>
      <c r="R299">
        <v>1566</v>
      </c>
      <c r="S299" t="s">
        <v>21</v>
      </c>
      <c r="W299" s="13">
        <v>43539</v>
      </c>
      <c r="X299" s="13">
        <v>43546</v>
      </c>
      <c r="Y299" t="s">
        <v>77</v>
      </c>
      <c r="Z299" t="s">
        <v>639</v>
      </c>
      <c r="AA299" t="s">
        <v>21</v>
      </c>
    </row>
    <row r="300" spans="1:27" x14ac:dyDescent="0.25">
      <c r="A300">
        <v>2335123</v>
      </c>
      <c r="B300" t="s">
        <v>583</v>
      </c>
      <c r="C300" t="s">
        <v>640</v>
      </c>
      <c r="F300">
        <v>6000</v>
      </c>
      <c r="G300" t="s">
        <v>75</v>
      </c>
      <c r="H300" t="s">
        <v>21</v>
      </c>
      <c r="I300" t="s">
        <v>76</v>
      </c>
      <c r="J300" t="s">
        <v>25</v>
      </c>
      <c r="L300" t="s">
        <v>21</v>
      </c>
      <c r="P300">
        <v>12.1</v>
      </c>
      <c r="Q300">
        <v>10</v>
      </c>
      <c r="R300">
        <v>372</v>
      </c>
      <c r="S300" t="s">
        <v>21</v>
      </c>
      <c r="W300" s="13">
        <v>43539</v>
      </c>
      <c r="X300" s="13">
        <v>43546</v>
      </c>
      <c r="Y300" t="s">
        <v>77</v>
      </c>
      <c r="Z300" t="s">
        <v>641</v>
      </c>
      <c r="AA300" t="s">
        <v>21</v>
      </c>
    </row>
    <row r="301" spans="1:27" x14ac:dyDescent="0.25">
      <c r="A301">
        <v>2335124</v>
      </c>
      <c r="B301" t="s">
        <v>583</v>
      </c>
      <c r="C301" t="s">
        <v>642</v>
      </c>
      <c r="F301">
        <v>8000</v>
      </c>
      <c r="G301" t="s">
        <v>75</v>
      </c>
      <c r="H301" t="s">
        <v>21</v>
      </c>
      <c r="I301" t="s">
        <v>76</v>
      </c>
      <c r="J301" t="s">
        <v>27</v>
      </c>
      <c r="L301" t="s">
        <v>21</v>
      </c>
      <c r="P301">
        <v>12</v>
      </c>
      <c r="Q301">
        <v>10</v>
      </c>
      <c r="R301">
        <v>500</v>
      </c>
      <c r="S301" t="s">
        <v>21</v>
      </c>
      <c r="W301" s="13">
        <v>43539</v>
      </c>
      <c r="X301" s="13">
        <v>43546</v>
      </c>
      <c r="Y301" t="s">
        <v>77</v>
      </c>
      <c r="Z301" t="s">
        <v>643</v>
      </c>
      <c r="AA301" t="s">
        <v>21</v>
      </c>
    </row>
    <row r="302" spans="1:27" x14ac:dyDescent="0.25">
      <c r="A302">
        <v>2335129</v>
      </c>
      <c r="B302" t="s">
        <v>583</v>
      </c>
      <c r="C302" t="s">
        <v>644</v>
      </c>
      <c r="F302">
        <v>8000</v>
      </c>
      <c r="G302" t="s">
        <v>75</v>
      </c>
      <c r="H302" t="s">
        <v>21</v>
      </c>
      <c r="I302" t="s">
        <v>76</v>
      </c>
      <c r="J302" t="s">
        <v>27</v>
      </c>
      <c r="L302" t="s">
        <v>21</v>
      </c>
      <c r="P302">
        <v>12</v>
      </c>
      <c r="Q302">
        <v>10</v>
      </c>
      <c r="R302">
        <v>500</v>
      </c>
      <c r="S302" t="s">
        <v>21</v>
      </c>
      <c r="W302" s="13">
        <v>43539</v>
      </c>
      <c r="X302" s="13">
        <v>43546</v>
      </c>
      <c r="Y302" t="s">
        <v>77</v>
      </c>
      <c r="Z302" t="s">
        <v>645</v>
      </c>
      <c r="AA302" t="s">
        <v>21</v>
      </c>
    </row>
    <row r="303" spans="1:27" x14ac:dyDescent="0.25">
      <c r="A303">
        <v>2335130</v>
      </c>
      <c r="B303" t="s">
        <v>583</v>
      </c>
      <c r="C303" t="s">
        <v>646</v>
      </c>
      <c r="F303">
        <v>10000</v>
      </c>
      <c r="G303" t="s">
        <v>75</v>
      </c>
      <c r="H303" t="s">
        <v>21</v>
      </c>
      <c r="I303" t="s">
        <v>76</v>
      </c>
      <c r="J303" t="s">
        <v>27</v>
      </c>
      <c r="L303" t="s">
        <v>21</v>
      </c>
      <c r="P303">
        <v>12</v>
      </c>
      <c r="Q303">
        <v>10</v>
      </c>
      <c r="R303">
        <v>625</v>
      </c>
      <c r="S303" t="s">
        <v>21</v>
      </c>
      <c r="W303" s="13">
        <v>43539</v>
      </c>
      <c r="X303" s="13">
        <v>43546</v>
      </c>
      <c r="Y303" t="s">
        <v>77</v>
      </c>
      <c r="Z303" t="s">
        <v>647</v>
      </c>
      <c r="AA303" t="s">
        <v>21</v>
      </c>
    </row>
    <row r="304" spans="1:27" x14ac:dyDescent="0.25">
      <c r="A304">
        <v>2335138</v>
      </c>
      <c r="B304" t="s">
        <v>583</v>
      </c>
      <c r="C304" t="s">
        <v>648</v>
      </c>
      <c r="F304">
        <v>12000</v>
      </c>
      <c r="G304" t="s">
        <v>75</v>
      </c>
      <c r="H304" t="s">
        <v>21</v>
      </c>
      <c r="I304" t="s">
        <v>76</v>
      </c>
      <c r="J304" t="s">
        <v>27</v>
      </c>
      <c r="L304" t="s">
        <v>21</v>
      </c>
      <c r="P304">
        <v>12</v>
      </c>
      <c r="Q304">
        <v>10</v>
      </c>
      <c r="R304">
        <v>750</v>
      </c>
      <c r="S304" t="s">
        <v>21</v>
      </c>
      <c r="W304" s="13">
        <v>43539</v>
      </c>
      <c r="X304" s="13">
        <v>43546</v>
      </c>
      <c r="Y304" t="s">
        <v>77</v>
      </c>
      <c r="Z304" t="s">
        <v>649</v>
      </c>
      <c r="AA304" t="s">
        <v>21</v>
      </c>
    </row>
    <row r="305" spans="1:27" x14ac:dyDescent="0.25">
      <c r="A305">
        <v>2335155</v>
      </c>
      <c r="B305" t="s">
        <v>583</v>
      </c>
      <c r="C305" t="s">
        <v>650</v>
      </c>
      <c r="F305">
        <v>12000</v>
      </c>
      <c r="G305" t="s">
        <v>75</v>
      </c>
      <c r="H305" t="s">
        <v>21</v>
      </c>
      <c r="I305" t="s">
        <v>76</v>
      </c>
      <c r="J305" t="s">
        <v>27</v>
      </c>
      <c r="L305" t="s">
        <v>21</v>
      </c>
      <c r="P305">
        <v>12</v>
      </c>
      <c r="Q305">
        <v>10</v>
      </c>
      <c r="R305">
        <v>750</v>
      </c>
      <c r="S305" t="s">
        <v>21</v>
      </c>
      <c r="W305" s="13">
        <v>43539</v>
      </c>
      <c r="X305" s="13">
        <v>43546</v>
      </c>
      <c r="Y305" t="s">
        <v>77</v>
      </c>
      <c r="Z305" t="s">
        <v>651</v>
      </c>
      <c r="AA305" t="s">
        <v>21</v>
      </c>
    </row>
    <row r="306" spans="1:27" x14ac:dyDescent="0.25">
      <c r="A306">
        <v>2338950</v>
      </c>
      <c r="B306" t="s">
        <v>583</v>
      </c>
      <c r="C306" t="s">
        <v>652</v>
      </c>
      <c r="F306">
        <v>8000</v>
      </c>
      <c r="G306" t="s">
        <v>119</v>
      </c>
      <c r="H306" t="s">
        <v>21</v>
      </c>
      <c r="I306" t="s">
        <v>76</v>
      </c>
      <c r="J306" t="s">
        <v>36</v>
      </c>
      <c r="L306" t="s">
        <v>21</v>
      </c>
      <c r="P306">
        <v>10.6</v>
      </c>
      <c r="Q306">
        <v>10</v>
      </c>
      <c r="R306">
        <v>566</v>
      </c>
      <c r="S306" t="s">
        <v>21</v>
      </c>
      <c r="W306" s="13">
        <v>43613</v>
      </c>
      <c r="X306" s="13">
        <v>43613</v>
      </c>
      <c r="Y306" t="s">
        <v>231</v>
      </c>
      <c r="Z306" t="s">
        <v>653</v>
      </c>
      <c r="AA306" t="s">
        <v>21</v>
      </c>
    </row>
    <row r="307" spans="1:27" x14ac:dyDescent="0.25">
      <c r="A307">
        <v>2338952</v>
      </c>
      <c r="B307" t="s">
        <v>583</v>
      </c>
      <c r="C307" t="s">
        <v>654</v>
      </c>
      <c r="F307">
        <v>10000</v>
      </c>
      <c r="G307" t="s">
        <v>119</v>
      </c>
      <c r="H307" t="s">
        <v>21</v>
      </c>
      <c r="I307" t="s">
        <v>76</v>
      </c>
      <c r="J307" t="s">
        <v>36</v>
      </c>
      <c r="L307" t="s">
        <v>21</v>
      </c>
      <c r="P307">
        <v>10.6</v>
      </c>
      <c r="Q307">
        <v>10</v>
      </c>
      <c r="R307">
        <v>708</v>
      </c>
      <c r="S307" t="s">
        <v>21</v>
      </c>
      <c r="W307" s="13">
        <v>43613</v>
      </c>
      <c r="X307" s="13">
        <v>43613</v>
      </c>
      <c r="Y307" t="s">
        <v>231</v>
      </c>
      <c r="Z307" t="s">
        <v>655</v>
      </c>
      <c r="AA307" t="s">
        <v>21</v>
      </c>
    </row>
    <row r="308" spans="1:27" x14ac:dyDescent="0.25">
      <c r="A308">
        <v>2338951</v>
      </c>
      <c r="B308" t="s">
        <v>583</v>
      </c>
      <c r="C308" t="s">
        <v>656</v>
      </c>
      <c r="F308">
        <v>10000</v>
      </c>
      <c r="G308" t="s">
        <v>119</v>
      </c>
      <c r="H308" t="s">
        <v>21</v>
      </c>
      <c r="I308" t="s">
        <v>76</v>
      </c>
      <c r="J308" t="s">
        <v>36</v>
      </c>
      <c r="L308" t="s">
        <v>21</v>
      </c>
      <c r="P308">
        <v>10.6</v>
      </c>
      <c r="Q308">
        <v>10</v>
      </c>
      <c r="R308">
        <v>708</v>
      </c>
      <c r="S308" t="s">
        <v>21</v>
      </c>
      <c r="W308" s="13">
        <v>43613</v>
      </c>
      <c r="X308" s="13">
        <v>43613</v>
      </c>
      <c r="Y308" t="s">
        <v>231</v>
      </c>
      <c r="Z308" t="s">
        <v>657</v>
      </c>
      <c r="AA308" t="s">
        <v>21</v>
      </c>
    </row>
    <row r="309" spans="1:27" x14ac:dyDescent="0.25">
      <c r="A309">
        <v>2381854</v>
      </c>
      <c r="B309" t="s">
        <v>583</v>
      </c>
      <c r="C309" t="s">
        <v>658</v>
      </c>
      <c r="F309">
        <v>10000</v>
      </c>
      <c r="G309" t="s">
        <v>119</v>
      </c>
      <c r="H309" t="s">
        <v>21</v>
      </c>
      <c r="I309" t="s">
        <v>76</v>
      </c>
      <c r="J309" t="s">
        <v>36</v>
      </c>
      <c r="L309" t="s">
        <v>21</v>
      </c>
      <c r="P309">
        <v>10.6</v>
      </c>
      <c r="Q309">
        <v>10</v>
      </c>
      <c r="R309">
        <v>708</v>
      </c>
      <c r="S309" t="s">
        <v>21</v>
      </c>
      <c r="W309" s="13">
        <v>44375</v>
      </c>
      <c r="X309" s="13">
        <v>44386</v>
      </c>
      <c r="Y309" t="s">
        <v>77</v>
      </c>
      <c r="Z309" t="s">
        <v>659</v>
      </c>
      <c r="AA309" t="s">
        <v>21</v>
      </c>
    </row>
    <row r="310" spans="1:27" x14ac:dyDescent="0.25">
      <c r="A310">
        <v>2338953</v>
      </c>
      <c r="B310" t="s">
        <v>583</v>
      </c>
      <c r="C310" t="s">
        <v>660</v>
      </c>
      <c r="F310">
        <v>12000</v>
      </c>
      <c r="G310" t="s">
        <v>119</v>
      </c>
      <c r="H310" t="s">
        <v>21</v>
      </c>
      <c r="I310" t="s">
        <v>76</v>
      </c>
      <c r="J310" t="s">
        <v>38</v>
      </c>
      <c r="L310" t="s">
        <v>21</v>
      </c>
      <c r="P310">
        <v>10.5</v>
      </c>
      <c r="Q310">
        <v>11</v>
      </c>
      <c r="R310">
        <v>857</v>
      </c>
      <c r="S310" t="s">
        <v>21</v>
      </c>
      <c r="W310" s="13">
        <v>43613</v>
      </c>
      <c r="X310" s="13">
        <v>43613</v>
      </c>
      <c r="Y310" t="s">
        <v>231</v>
      </c>
      <c r="Z310" t="s">
        <v>661</v>
      </c>
      <c r="AA310" t="s">
        <v>21</v>
      </c>
    </row>
    <row r="311" spans="1:27" x14ac:dyDescent="0.25">
      <c r="A311">
        <v>2338954</v>
      </c>
      <c r="B311" t="s">
        <v>583</v>
      </c>
      <c r="C311" t="s">
        <v>662</v>
      </c>
      <c r="F311">
        <v>12000</v>
      </c>
      <c r="G311" t="s">
        <v>119</v>
      </c>
      <c r="H311" t="s">
        <v>21</v>
      </c>
      <c r="I311" t="s">
        <v>76</v>
      </c>
      <c r="J311" t="s">
        <v>38</v>
      </c>
      <c r="L311" t="s">
        <v>21</v>
      </c>
      <c r="P311">
        <v>10.5</v>
      </c>
      <c r="Q311">
        <v>11</v>
      </c>
      <c r="R311">
        <v>857</v>
      </c>
      <c r="S311" t="s">
        <v>21</v>
      </c>
      <c r="W311" s="13">
        <v>43613</v>
      </c>
      <c r="X311" s="13">
        <v>43613</v>
      </c>
      <c r="Y311" t="s">
        <v>231</v>
      </c>
      <c r="Z311" t="s">
        <v>663</v>
      </c>
      <c r="AA311" t="s">
        <v>21</v>
      </c>
    </row>
    <row r="312" spans="1:27" x14ac:dyDescent="0.25">
      <c r="A312">
        <v>2335163</v>
      </c>
      <c r="B312" t="s">
        <v>583</v>
      </c>
      <c r="C312" t="s">
        <v>664</v>
      </c>
      <c r="F312">
        <v>8000</v>
      </c>
      <c r="G312" t="s">
        <v>119</v>
      </c>
      <c r="H312" t="s">
        <v>21</v>
      </c>
      <c r="I312" t="s">
        <v>76</v>
      </c>
      <c r="J312" t="s">
        <v>36</v>
      </c>
      <c r="L312" t="s">
        <v>21</v>
      </c>
      <c r="P312">
        <v>10.6</v>
      </c>
      <c r="Q312">
        <v>10</v>
      </c>
      <c r="R312">
        <v>566</v>
      </c>
      <c r="S312" t="s">
        <v>21</v>
      </c>
      <c r="W312" s="13">
        <v>43539</v>
      </c>
      <c r="X312" s="13">
        <v>43546</v>
      </c>
      <c r="Y312" t="s">
        <v>77</v>
      </c>
      <c r="Z312" t="s">
        <v>665</v>
      </c>
      <c r="AA312" t="s">
        <v>21</v>
      </c>
    </row>
    <row r="313" spans="1:27" x14ac:dyDescent="0.25">
      <c r="A313">
        <v>2335165</v>
      </c>
      <c r="B313" t="s">
        <v>583</v>
      </c>
      <c r="C313" t="s">
        <v>666</v>
      </c>
      <c r="F313">
        <v>10000</v>
      </c>
      <c r="G313" t="s">
        <v>119</v>
      </c>
      <c r="H313" t="s">
        <v>21</v>
      </c>
      <c r="I313" t="s">
        <v>76</v>
      </c>
      <c r="J313" t="s">
        <v>36</v>
      </c>
      <c r="L313" t="s">
        <v>21</v>
      </c>
      <c r="P313">
        <v>10.6</v>
      </c>
      <c r="Q313">
        <v>10</v>
      </c>
      <c r="R313">
        <v>708</v>
      </c>
      <c r="S313" t="s">
        <v>21</v>
      </c>
      <c r="W313" s="13">
        <v>43539</v>
      </c>
      <c r="X313" s="13">
        <v>43546</v>
      </c>
      <c r="Y313" t="s">
        <v>77</v>
      </c>
      <c r="Z313" t="s">
        <v>667</v>
      </c>
      <c r="AA313" t="s">
        <v>21</v>
      </c>
    </row>
    <row r="314" spans="1:27" x14ac:dyDescent="0.25">
      <c r="A314">
        <v>2335166</v>
      </c>
      <c r="B314" t="s">
        <v>583</v>
      </c>
      <c r="C314" t="s">
        <v>668</v>
      </c>
      <c r="F314">
        <v>10000</v>
      </c>
      <c r="G314" t="s">
        <v>119</v>
      </c>
      <c r="H314" t="s">
        <v>21</v>
      </c>
      <c r="I314" t="s">
        <v>76</v>
      </c>
      <c r="J314" t="s">
        <v>36</v>
      </c>
      <c r="L314" t="s">
        <v>21</v>
      </c>
      <c r="P314">
        <v>10.6</v>
      </c>
      <c r="Q314">
        <v>10</v>
      </c>
      <c r="R314">
        <v>708</v>
      </c>
      <c r="S314" t="s">
        <v>21</v>
      </c>
      <c r="W314" s="13">
        <v>43539</v>
      </c>
      <c r="X314" s="13">
        <v>43546</v>
      </c>
      <c r="Y314" t="s">
        <v>77</v>
      </c>
      <c r="Z314" t="s">
        <v>669</v>
      </c>
      <c r="AA314" t="s">
        <v>21</v>
      </c>
    </row>
    <row r="315" spans="1:27" x14ac:dyDescent="0.25">
      <c r="A315">
        <v>2381943</v>
      </c>
      <c r="B315" t="s">
        <v>583</v>
      </c>
      <c r="C315" t="s">
        <v>668</v>
      </c>
      <c r="F315">
        <v>10000</v>
      </c>
      <c r="G315" t="s">
        <v>119</v>
      </c>
      <c r="H315" t="s">
        <v>21</v>
      </c>
      <c r="I315" t="s">
        <v>76</v>
      </c>
      <c r="J315" t="s">
        <v>36</v>
      </c>
      <c r="L315" t="s">
        <v>21</v>
      </c>
      <c r="P315">
        <v>10.6</v>
      </c>
      <c r="Q315">
        <v>10</v>
      </c>
      <c r="R315">
        <v>708</v>
      </c>
      <c r="S315" t="s">
        <v>21</v>
      </c>
      <c r="W315" s="13">
        <v>43539</v>
      </c>
      <c r="X315" s="13">
        <v>43549</v>
      </c>
      <c r="Y315" t="s">
        <v>77</v>
      </c>
      <c r="Z315" t="s">
        <v>670</v>
      </c>
      <c r="AA315" t="s">
        <v>21</v>
      </c>
    </row>
    <row r="316" spans="1:27" x14ac:dyDescent="0.25">
      <c r="A316">
        <v>2380686</v>
      </c>
      <c r="B316" t="s">
        <v>583</v>
      </c>
      <c r="C316" t="s">
        <v>671</v>
      </c>
      <c r="F316">
        <v>11600</v>
      </c>
      <c r="G316" t="s">
        <v>119</v>
      </c>
      <c r="H316" t="s">
        <v>21</v>
      </c>
      <c r="I316" t="s">
        <v>76</v>
      </c>
      <c r="J316" t="s">
        <v>38</v>
      </c>
      <c r="L316" t="s">
        <v>21</v>
      </c>
      <c r="P316">
        <v>10.5</v>
      </c>
      <c r="Q316">
        <v>11</v>
      </c>
      <c r="R316">
        <v>829</v>
      </c>
      <c r="S316" t="s">
        <v>21</v>
      </c>
      <c r="W316" s="13">
        <v>44348</v>
      </c>
      <c r="X316" s="13">
        <v>44348</v>
      </c>
      <c r="Y316" t="s">
        <v>77</v>
      </c>
      <c r="Z316" t="s">
        <v>672</v>
      </c>
      <c r="AA316" t="s">
        <v>21</v>
      </c>
    </row>
    <row r="317" spans="1:27" x14ac:dyDescent="0.25">
      <c r="A317">
        <v>2381443</v>
      </c>
      <c r="B317" t="s">
        <v>583</v>
      </c>
      <c r="C317" t="s">
        <v>673</v>
      </c>
      <c r="F317">
        <v>11600</v>
      </c>
      <c r="G317" t="s">
        <v>119</v>
      </c>
      <c r="H317" t="s">
        <v>21</v>
      </c>
      <c r="I317" t="s">
        <v>76</v>
      </c>
      <c r="J317" t="s">
        <v>38</v>
      </c>
      <c r="L317" t="s">
        <v>21</v>
      </c>
      <c r="P317">
        <v>10.5</v>
      </c>
      <c r="Q317">
        <v>11</v>
      </c>
      <c r="R317">
        <v>829</v>
      </c>
      <c r="S317" t="s">
        <v>21</v>
      </c>
      <c r="W317" s="13">
        <v>44348</v>
      </c>
      <c r="X317" s="13">
        <v>44348</v>
      </c>
      <c r="Y317" t="s">
        <v>77</v>
      </c>
      <c r="Z317" t="s">
        <v>674</v>
      </c>
      <c r="AA317" t="s">
        <v>21</v>
      </c>
    </row>
    <row r="318" spans="1:27" x14ac:dyDescent="0.25">
      <c r="A318">
        <v>2328406</v>
      </c>
      <c r="B318" t="s">
        <v>675</v>
      </c>
      <c r="C318" t="s">
        <v>676</v>
      </c>
      <c r="E318">
        <v>12505282720</v>
      </c>
      <c r="F318">
        <v>5000</v>
      </c>
      <c r="G318" t="s">
        <v>75</v>
      </c>
      <c r="H318" t="s">
        <v>21</v>
      </c>
      <c r="I318" t="s">
        <v>76</v>
      </c>
      <c r="J318" t="s">
        <v>23</v>
      </c>
      <c r="K318" t="s">
        <v>21</v>
      </c>
      <c r="L318" t="s">
        <v>21</v>
      </c>
      <c r="P318">
        <v>12.1</v>
      </c>
      <c r="Q318">
        <v>10</v>
      </c>
      <c r="R318">
        <v>310</v>
      </c>
      <c r="S318" t="s">
        <v>21</v>
      </c>
      <c r="W318" s="13">
        <v>43398</v>
      </c>
      <c r="X318" s="13">
        <v>43391</v>
      </c>
      <c r="Y318" t="s">
        <v>77</v>
      </c>
      <c r="Z318" t="s">
        <v>677</v>
      </c>
      <c r="AA318" t="s">
        <v>21</v>
      </c>
    </row>
    <row r="319" spans="1:27" x14ac:dyDescent="0.25">
      <c r="A319">
        <v>2328407</v>
      </c>
      <c r="B319" t="s">
        <v>675</v>
      </c>
      <c r="C319" t="s">
        <v>678</v>
      </c>
      <c r="E319">
        <v>12505282973</v>
      </c>
      <c r="F319">
        <v>5000</v>
      </c>
      <c r="G319" t="s">
        <v>75</v>
      </c>
      <c r="H319" t="s">
        <v>21</v>
      </c>
      <c r="I319" t="s">
        <v>76</v>
      </c>
      <c r="J319" t="s">
        <v>23</v>
      </c>
      <c r="K319" t="s">
        <v>21</v>
      </c>
      <c r="L319" t="s">
        <v>21</v>
      </c>
      <c r="P319">
        <v>12.1</v>
      </c>
      <c r="Q319">
        <v>10</v>
      </c>
      <c r="R319">
        <v>310</v>
      </c>
      <c r="S319" t="s">
        <v>21</v>
      </c>
      <c r="W319" s="13">
        <v>43398</v>
      </c>
      <c r="X319" s="13">
        <v>43391</v>
      </c>
      <c r="Y319" t="s">
        <v>77</v>
      </c>
      <c r="Z319" t="s">
        <v>679</v>
      </c>
      <c r="AA319" t="s">
        <v>21</v>
      </c>
    </row>
    <row r="320" spans="1:27" x14ac:dyDescent="0.25">
      <c r="A320">
        <v>2349703</v>
      </c>
      <c r="B320" t="s">
        <v>675</v>
      </c>
      <c r="C320" t="s">
        <v>680</v>
      </c>
      <c r="E320">
        <v>12505283185</v>
      </c>
      <c r="F320">
        <v>5200</v>
      </c>
      <c r="G320" t="s">
        <v>75</v>
      </c>
      <c r="H320" t="s">
        <v>21</v>
      </c>
      <c r="I320" t="s">
        <v>76</v>
      </c>
      <c r="J320" t="s">
        <v>23</v>
      </c>
      <c r="K320" t="s">
        <v>21</v>
      </c>
      <c r="L320" t="s">
        <v>21</v>
      </c>
      <c r="P320">
        <v>12.1</v>
      </c>
      <c r="Q320">
        <v>10</v>
      </c>
      <c r="R320">
        <v>322</v>
      </c>
      <c r="S320" t="s">
        <v>21</v>
      </c>
      <c r="W320" s="13">
        <v>43784</v>
      </c>
      <c r="X320" s="13">
        <v>43768</v>
      </c>
      <c r="Y320" t="s">
        <v>77</v>
      </c>
      <c r="Z320" t="s">
        <v>681</v>
      </c>
      <c r="AA320" t="s">
        <v>21</v>
      </c>
    </row>
    <row r="321" spans="1:27" x14ac:dyDescent="0.25">
      <c r="A321">
        <v>2328408</v>
      </c>
      <c r="B321" t="s">
        <v>675</v>
      </c>
      <c r="C321" t="s">
        <v>682</v>
      </c>
      <c r="E321">
        <v>12505282751</v>
      </c>
      <c r="F321">
        <v>6000</v>
      </c>
      <c r="G321" t="s">
        <v>75</v>
      </c>
      <c r="H321" t="s">
        <v>21</v>
      </c>
      <c r="I321" t="s">
        <v>76</v>
      </c>
      <c r="J321" t="s">
        <v>25</v>
      </c>
      <c r="K321" t="s">
        <v>21</v>
      </c>
      <c r="L321" t="s">
        <v>21</v>
      </c>
      <c r="P321">
        <v>12.1</v>
      </c>
      <c r="Q321">
        <v>10</v>
      </c>
      <c r="R321">
        <v>372</v>
      </c>
      <c r="S321" t="s">
        <v>21</v>
      </c>
      <c r="W321" s="13">
        <v>43398</v>
      </c>
      <c r="X321" s="13">
        <v>43373</v>
      </c>
      <c r="Y321" t="s">
        <v>77</v>
      </c>
      <c r="Z321" t="s">
        <v>683</v>
      </c>
      <c r="AA321" t="s">
        <v>21</v>
      </c>
    </row>
    <row r="322" spans="1:27" x14ac:dyDescent="0.25">
      <c r="A322">
        <v>2328409</v>
      </c>
      <c r="B322" t="s">
        <v>675</v>
      </c>
      <c r="C322" t="s">
        <v>684</v>
      </c>
      <c r="E322">
        <v>12505283000</v>
      </c>
      <c r="F322">
        <v>6000</v>
      </c>
      <c r="G322" t="s">
        <v>75</v>
      </c>
      <c r="H322" t="s">
        <v>21</v>
      </c>
      <c r="I322" t="s">
        <v>76</v>
      </c>
      <c r="J322" t="s">
        <v>25</v>
      </c>
      <c r="K322" t="s">
        <v>21</v>
      </c>
      <c r="L322" t="s">
        <v>21</v>
      </c>
      <c r="P322">
        <v>12.1</v>
      </c>
      <c r="Q322">
        <v>10</v>
      </c>
      <c r="R322">
        <v>372</v>
      </c>
      <c r="S322" t="s">
        <v>21</v>
      </c>
      <c r="W322" s="13">
        <v>43398</v>
      </c>
      <c r="X322" s="13">
        <v>43373</v>
      </c>
      <c r="Y322" t="s">
        <v>77</v>
      </c>
      <c r="Z322" t="s">
        <v>685</v>
      </c>
      <c r="AA322" t="s">
        <v>21</v>
      </c>
    </row>
    <row r="323" spans="1:27" x14ac:dyDescent="0.25">
      <c r="A323">
        <v>2349704</v>
      </c>
      <c r="B323" t="s">
        <v>675</v>
      </c>
      <c r="C323" t="s">
        <v>686</v>
      </c>
      <c r="E323">
        <v>12505283215</v>
      </c>
      <c r="F323">
        <v>6000</v>
      </c>
      <c r="G323" t="s">
        <v>75</v>
      </c>
      <c r="H323" t="s">
        <v>21</v>
      </c>
      <c r="I323" t="s">
        <v>76</v>
      </c>
      <c r="J323" t="s">
        <v>25</v>
      </c>
      <c r="K323" t="s">
        <v>21</v>
      </c>
      <c r="L323" t="s">
        <v>21</v>
      </c>
      <c r="P323">
        <v>12.1</v>
      </c>
      <c r="Q323">
        <v>10</v>
      </c>
      <c r="R323">
        <v>372</v>
      </c>
      <c r="S323" t="s">
        <v>21</v>
      </c>
      <c r="W323" s="13">
        <v>43784</v>
      </c>
      <c r="X323" s="13">
        <v>43768</v>
      </c>
      <c r="Y323" t="s">
        <v>77</v>
      </c>
      <c r="Z323" t="s">
        <v>687</v>
      </c>
      <c r="AA323" t="s">
        <v>21</v>
      </c>
    </row>
    <row r="324" spans="1:27" x14ac:dyDescent="0.25">
      <c r="A324">
        <v>2328410</v>
      </c>
      <c r="B324" t="s">
        <v>675</v>
      </c>
      <c r="C324" t="s">
        <v>688</v>
      </c>
      <c r="E324">
        <v>12505282782</v>
      </c>
      <c r="F324">
        <v>8000</v>
      </c>
      <c r="G324" t="s">
        <v>75</v>
      </c>
      <c r="H324" t="s">
        <v>21</v>
      </c>
      <c r="I324" t="s">
        <v>76</v>
      </c>
      <c r="J324" t="s">
        <v>27</v>
      </c>
      <c r="K324" t="s">
        <v>21</v>
      </c>
      <c r="L324" t="s">
        <v>21</v>
      </c>
      <c r="P324">
        <v>12</v>
      </c>
      <c r="Q324">
        <v>10</v>
      </c>
      <c r="R324">
        <v>500</v>
      </c>
      <c r="S324" t="s">
        <v>21</v>
      </c>
      <c r="W324" s="13">
        <v>43398</v>
      </c>
      <c r="X324" s="13">
        <v>43373</v>
      </c>
      <c r="Y324" t="s">
        <v>77</v>
      </c>
      <c r="Z324" t="s">
        <v>689</v>
      </c>
      <c r="AA324" t="s">
        <v>21</v>
      </c>
    </row>
    <row r="325" spans="1:27" x14ac:dyDescent="0.25">
      <c r="A325">
        <v>2328411</v>
      </c>
      <c r="B325" t="s">
        <v>675</v>
      </c>
      <c r="C325" t="s">
        <v>690</v>
      </c>
      <c r="E325">
        <v>12505283031</v>
      </c>
      <c r="F325">
        <v>8000</v>
      </c>
      <c r="G325" t="s">
        <v>75</v>
      </c>
      <c r="H325" t="s">
        <v>21</v>
      </c>
      <c r="I325" t="s">
        <v>76</v>
      </c>
      <c r="J325" t="s">
        <v>27</v>
      </c>
      <c r="K325" t="s">
        <v>21</v>
      </c>
      <c r="L325" t="s">
        <v>21</v>
      </c>
      <c r="P325">
        <v>12</v>
      </c>
      <c r="Q325">
        <v>10</v>
      </c>
      <c r="R325">
        <v>500</v>
      </c>
      <c r="S325" t="s">
        <v>21</v>
      </c>
      <c r="W325" s="13">
        <v>43398</v>
      </c>
      <c r="X325" s="13">
        <v>43373</v>
      </c>
      <c r="Y325" t="s">
        <v>77</v>
      </c>
      <c r="Z325" t="s">
        <v>691</v>
      </c>
      <c r="AA325" t="s">
        <v>21</v>
      </c>
    </row>
    <row r="326" spans="1:27" x14ac:dyDescent="0.25">
      <c r="A326">
        <v>2349705</v>
      </c>
      <c r="B326" t="s">
        <v>675</v>
      </c>
      <c r="C326" t="s">
        <v>692</v>
      </c>
      <c r="E326">
        <v>12505283246</v>
      </c>
      <c r="F326">
        <v>8000</v>
      </c>
      <c r="G326" t="s">
        <v>75</v>
      </c>
      <c r="H326" t="s">
        <v>21</v>
      </c>
      <c r="I326" t="s">
        <v>76</v>
      </c>
      <c r="J326" t="s">
        <v>27</v>
      </c>
      <c r="K326" t="s">
        <v>21</v>
      </c>
      <c r="L326" t="s">
        <v>21</v>
      </c>
      <c r="P326">
        <v>12</v>
      </c>
      <c r="Q326">
        <v>10</v>
      </c>
      <c r="R326">
        <v>500</v>
      </c>
      <c r="S326" t="s">
        <v>21</v>
      </c>
      <c r="W326" s="13">
        <v>43784</v>
      </c>
      <c r="X326" s="13">
        <v>43768</v>
      </c>
      <c r="Y326" t="s">
        <v>77</v>
      </c>
      <c r="Z326" t="s">
        <v>693</v>
      </c>
      <c r="AA326" t="s">
        <v>21</v>
      </c>
    </row>
    <row r="327" spans="1:27" x14ac:dyDescent="0.25">
      <c r="A327">
        <v>2328412</v>
      </c>
      <c r="B327" t="s">
        <v>675</v>
      </c>
      <c r="C327" t="s">
        <v>694</v>
      </c>
      <c r="E327">
        <v>12505282812</v>
      </c>
      <c r="F327">
        <v>10000</v>
      </c>
      <c r="G327" t="s">
        <v>75</v>
      </c>
      <c r="H327" t="s">
        <v>21</v>
      </c>
      <c r="I327" t="s">
        <v>76</v>
      </c>
      <c r="J327" t="s">
        <v>27</v>
      </c>
      <c r="K327" t="s">
        <v>21</v>
      </c>
      <c r="L327" t="s">
        <v>21</v>
      </c>
      <c r="P327">
        <v>12</v>
      </c>
      <c r="Q327">
        <v>10</v>
      </c>
      <c r="R327">
        <v>625</v>
      </c>
      <c r="S327" t="s">
        <v>21</v>
      </c>
      <c r="W327" s="13">
        <v>43398</v>
      </c>
      <c r="X327" s="13">
        <v>43373</v>
      </c>
      <c r="Y327" t="s">
        <v>77</v>
      </c>
      <c r="Z327" t="s">
        <v>695</v>
      </c>
      <c r="AA327" t="s">
        <v>21</v>
      </c>
    </row>
    <row r="328" spans="1:27" x14ac:dyDescent="0.25">
      <c r="A328">
        <v>2328413</v>
      </c>
      <c r="B328" t="s">
        <v>675</v>
      </c>
      <c r="C328" t="s">
        <v>696</v>
      </c>
      <c r="E328">
        <v>12505283062</v>
      </c>
      <c r="F328">
        <v>10000</v>
      </c>
      <c r="G328" t="s">
        <v>75</v>
      </c>
      <c r="H328" t="s">
        <v>21</v>
      </c>
      <c r="I328" t="s">
        <v>76</v>
      </c>
      <c r="J328" t="s">
        <v>27</v>
      </c>
      <c r="K328" t="s">
        <v>21</v>
      </c>
      <c r="L328" t="s">
        <v>21</v>
      </c>
      <c r="P328">
        <v>12</v>
      </c>
      <c r="Q328">
        <v>10</v>
      </c>
      <c r="R328">
        <v>625</v>
      </c>
      <c r="S328" t="s">
        <v>21</v>
      </c>
      <c r="W328" s="13">
        <v>43398</v>
      </c>
      <c r="X328" s="13">
        <v>43373</v>
      </c>
      <c r="Y328" t="s">
        <v>77</v>
      </c>
      <c r="Z328" t="s">
        <v>697</v>
      </c>
      <c r="AA328" t="s">
        <v>21</v>
      </c>
    </row>
    <row r="329" spans="1:27" x14ac:dyDescent="0.25">
      <c r="A329">
        <v>2349706</v>
      </c>
      <c r="B329" t="s">
        <v>675</v>
      </c>
      <c r="C329" t="s">
        <v>698</v>
      </c>
      <c r="E329">
        <v>12505283277</v>
      </c>
      <c r="F329">
        <v>10200</v>
      </c>
      <c r="G329" t="s">
        <v>75</v>
      </c>
      <c r="H329" t="s">
        <v>21</v>
      </c>
      <c r="I329" t="s">
        <v>76</v>
      </c>
      <c r="J329" t="s">
        <v>27</v>
      </c>
      <c r="K329" t="s">
        <v>21</v>
      </c>
      <c r="L329" t="s">
        <v>21</v>
      </c>
      <c r="P329">
        <v>12</v>
      </c>
      <c r="Q329">
        <v>10</v>
      </c>
      <c r="R329">
        <v>638</v>
      </c>
      <c r="S329" t="s">
        <v>21</v>
      </c>
      <c r="W329" s="13">
        <v>43784</v>
      </c>
      <c r="X329" s="13">
        <v>43768</v>
      </c>
      <c r="Y329" t="s">
        <v>77</v>
      </c>
      <c r="Z329" t="s">
        <v>699</v>
      </c>
      <c r="AA329" t="s">
        <v>21</v>
      </c>
    </row>
    <row r="330" spans="1:27" x14ac:dyDescent="0.25">
      <c r="A330">
        <v>2328414</v>
      </c>
      <c r="B330" t="s">
        <v>675</v>
      </c>
      <c r="C330" t="s">
        <v>700</v>
      </c>
      <c r="E330">
        <v>12505282836</v>
      </c>
      <c r="F330">
        <v>12000</v>
      </c>
      <c r="G330" t="s">
        <v>75</v>
      </c>
      <c r="H330" t="s">
        <v>21</v>
      </c>
      <c r="I330" t="s">
        <v>76</v>
      </c>
      <c r="J330" t="s">
        <v>27</v>
      </c>
      <c r="K330" t="s">
        <v>21</v>
      </c>
      <c r="L330" t="s">
        <v>21</v>
      </c>
      <c r="P330">
        <v>12</v>
      </c>
      <c r="Q330">
        <v>10</v>
      </c>
      <c r="R330">
        <v>750</v>
      </c>
      <c r="S330" t="s">
        <v>21</v>
      </c>
      <c r="W330" s="13">
        <v>43398</v>
      </c>
      <c r="X330" s="13">
        <v>43373</v>
      </c>
      <c r="Y330" t="s">
        <v>77</v>
      </c>
      <c r="Z330" t="s">
        <v>701</v>
      </c>
      <c r="AA330" t="s">
        <v>21</v>
      </c>
    </row>
    <row r="331" spans="1:27" x14ac:dyDescent="0.25">
      <c r="A331">
        <v>2328415</v>
      </c>
      <c r="B331" t="s">
        <v>675</v>
      </c>
      <c r="C331" t="s">
        <v>702</v>
      </c>
      <c r="E331">
        <v>12505283086</v>
      </c>
      <c r="F331">
        <v>12000</v>
      </c>
      <c r="G331" t="s">
        <v>75</v>
      </c>
      <c r="H331" t="s">
        <v>21</v>
      </c>
      <c r="I331" t="s">
        <v>76</v>
      </c>
      <c r="J331" t="s">
        <v>27</v>
      </c>
      <c r="K331" t="s">
        <v>21</v>
      </c>
      <c r="L331" t="s">
        <v>21</v>
      </c>
      <c r="P331">
        <v>12</v>
      </c>
      <c r="Q331">
        <v>10</v>
      </c>
      <c r="R331">
        <v>750</v>
      </c>
      <c r="S331" t="s">
        <v>21</v>
      </c>
      <c r="W331" s="13">
        <v>43398</v>
      </c>
      <c r="X331" s="13">
        <v>43373</v>
      </c>
      <c r="Y331" t="s">
        <v>77</v>
      </c>
      <c r="Z331" t="s">
        <v>703</v>
      </c>
      <c r="AA331" t="s">
        <v>21</v>
      </c>
    </row>
    <row r="332" spans="1:27" x14ac:dyDescent="0.25">
      <c r="A332">
        <v>2349707</v>
      </c>
      <c r="B332" t="s">
        <v>675</v>
      </c>
      <c r="C332" t="s">
        <v>704</v>
      </c>
      <c r="E332">
        <v>12505283307</v>
      </c>
      <c r="F332">
        <v>12100</v>
      </c>
      <c r="G332" t="s">
        <v>75</v>
      </c>
      <c r="H332" t="s">
        <v>21</v>
      </c>
      <c r="I332" t="s">
        <v>76</v>
      </c>
      <c r="J332" t="s">
        <v>27</v>
      </c>
      <c r="K332" t="s">
        <v>21</v>
      </c>
      <c r="L332" t="s">
        <v>21</v>
      </c>
      <c r="P332">
        <v>12</v>
      </c>
      <c r="Q332">
        <v>10</v>
      </c>
      <c r="R332">
        <v>756</v>
      </c>
      <c r="S332" t="s">
        <v>21</v>
      </c>
      <c r="W332" s="13">
        <v>43784</v>
      </c>
      <c r="X332" s="13">
        <v>43768</v>
      </c>
      <c r="Y332" t="s">
        <v>77</v>
      </c>
      <c r="Z332" t="s">
        <v>705</v>
      </c>
      <c r="AA332" t="s">
        <v>21</v>
      </c>
    </row>
    <row r="333" spans="1:27" x14ac:dyDescent="0.25">
      <c r="A333">
        <v>2332543</v>
      </c>
      <c r="B333" t="s">
        <v>675</v>
      </c>
      <c r="C333" t="s">
        <v>706</v>
      </c>
      <c r="E333">
        <v>12505282843</v>
      </c>
      <c r="F333">
        <v>15100</v>
      </c>
      <c r="G333" t="s">
        <v>75</v>
      </c>
      <c r="H333" t="s">
        <v>21</v>
      </c>
      <c r="I333" t="s">
        <v>76</v>
      </c>
      <c r="J333" t="s">
        <v>29</v>
      </c>
      <c r="K333" t="s">
        <v>21</v>
      </c>
      <c r="L333" t="s">
        <v>21</v>
      </c>
      <c r="P333">
        <v>11.8</v>
      </c>
      <c r="Q333">
        <v>10</v>
      </c>
      <c r="R333">
        <v>960</v>
      </c>
      <c r="S333" t="s">
        <v>21</v>
      </c>
      <c r="W333" s="13">
        <v>43466</v>
      </c>
      <c r="X333" s="13">
        <v>43434</v>
      </c>
      <c r="Y333" t="s">
        <v>77</v>
      </c>
      <c r="Z333" t="s">
        <v>707</v>
      </c>
      <c r="AA333" t="s">
        <v>21</v>
      </c>
    </row>
    <row r="334" spans="1:27" x14ac:dyDescent="0.25">
      <c r="A334">
        <v>2332544</v>
      </c>
      <c r="B334" t="s">
        <v>675</v>
      </c>
      <c r="C334" t="s">
        <v>708</v>
      </c>
      <c r="E334">
        <v>12505283093</v>
      </c>
      <c r="F334">
        <v>15100</v>
      </c>
      <c r="G334" t="s">
        <v>75</v>
      </c>
      <c r="H334" t="s">
        <v>21</v>
      </c>
      <c r="I334" t="s">
        <v>76</v>
      </c>
      <c r="J334" t="s">
        <v>29</v>
      </c>
      <c r="K334" t="s">
        <v>21</v>
      </c>
      <c r="L334" t="s">
        <v>21</v>
      </c>
      <c r="P334">
        <v>11.8</v>
      </c>
      <c r="Q334">
        <v>10</v>
      </c>
      <c r="R334">
        <v>960</v>
      </c>
      <c r="S334" t="s">
        <v>21</v>
      </c>
      <c r="W334" s="13">
        <v>43466</v>
      </c>
      <c r="X334" s="13">
        <v>43434</v>
      </c>
      <c r="Y334" t="s">
        <v>77</v>
      </c>
      <c r="Z334" t="s">
        <v>709</v>
      </c>
      <c r="AA334" t="s">
        <v>21</v>
      </c>
    </row>
    <row r="335" spans="1:27" x14ac:dyDescent="0.25">
      <c r="A335">
        <v>2349708</v>
      </c>
      <c r="B335" t="s">
        <v>675</v>
      </c>
      <c r="C335" t="s">
        <v>710</v>
      </c>
      <c r="E335">
        <v>12505283314</v>
      </c>
      <c r="F335">
        <v>15000</v>
      </c>
      <c r="G335" t="s">
        <v>75</v>
      </c>
      <c r="H335" t="s">
        <v>21</v>
      </c>
      <c r="I335" t="s">
        <v>76</v>
      </c>
      <c r="J335" t="s">
        <v>29</v>
      </c>
      <c r="K335" t="s">
        <v>21</v>
      </c>
      <c r="L335" t="s">
        <v>21</v>
      </c>
      <c r="P335">
        <v>11.8</v>
      </c>
      <c r="Q335">
        <v>10</v>
      </c>
      <c r="R335">
        <v>953</v>
      </c>
      <c r="S335" t="s">
        <v>21</v>
      </c>
      <c r="W335" s="13">
        <v>43784</v>
      </c>
      <c r="X335" s="13">
        <v>43768</v>
      </c>
      <c r="Y335" t="s">
        <v>77</v>
      </c>
      <c r="Z335" t="s">
        <v>711</v>
      </c>
      <c r="AA335" t="s">
        <v>21</v>
      </c>
    </row>
    <row r="336" spans="1:27" x14ac:dyDescent="0.25">
      <c r="A336">
        <v>2332149</v>
      </c>
      <c r="B336" t="s">
        <v>675</v>
      </c>
      <c r="C336" t="s">
        <v>712</v>
      </c>
      <c r="E336">
        <v>12505282874</v>
      </c>
      <c r="F336">
        <v>25000</v>
      </c>
      <c r="G336" t="s">
        <v>75</v>
      </c>
      <c r="H336" t="s">
        <v>21</v>
      </c>
      <c r="I336" t="s">
        <v>76</v>
      </c>
      <c r="J336" t="s">
        <v>31</v>
      </c>
      <c r="L336" t="s">
        <v>21</v>
      </c>
      <c r="P336">
        <v>10.3</v>
      </c>
      <c r="Q336">
        <v>10</v>
      </c>
      <c r="R336">
        <v>1820</v>
      </c>
      <c r="S336" t="s">
        <v>21</v>
      </c>
      <c r="W336" s="13">
        <v>43461</v>
      </c>
      <c r="X336" s="13">
        <v>43462</v>
      </c>
      <c r="Y336" t="s">
        <v>77</v>
      </c>
      <c r="Z336" t="s">
        <v>713</v>
      </c>
      <c r="AA336" t="s">
        <v>21</v>
      </c>
    </row>
    <row r="337" spans="1:27" x14ac:dyDescent="0.25">
      <c r="A337">
        <v>2333855</v>
      </c>
      <c r="B337" t="s">
        <v>675</v>
      </c>
      <c r="C337" t="s">
        <v>714</v>
      </c>
      <c r="E337">
        <v>12505283444</v>
      </c>
      <c r="F337">
        <v>8000</v>
      </c>
      <c r="G337" t="s">
        <v>119</v>
      </c>
      <c r="H337" t="s">
        <v>21</v>
      </c>
      <c r="I337" t="s">
        <v>76</v>
      </c>
      <c r="J337" t="s">
        <v>36</v>
      </c>
      <c r="L337" t="s">
        <v>21</v>
      </c>
      <c r="P337">
        <v>10.6</v>
      </c>
      <c r="Q337">
        <v>10</v>
      </c>
      <c r="R337">
        <v>566</v>
      </c>
      <c r="S337" t="s">
        <v>21</v>
      </c>
      <c r="W337" s="13">
        <v>43518</v>
      </c>
      <c r="X337" s="13">
        <v>43518</v>
      </c>
      <c r="Y337" t="s">
        <v>77</v>
      </c>
      <c r="Z337" t="s">
        <v>715</v>
      </c>
      <c r="AA337" t="s">
        <v>21</v>
      </c>
    </row>
    <row r="338" spans="1:27" x14ac:dyDescent="0.25">
      <c r="A338">
        <v>2333857</v>
      </c>
      <c r="B338" t="s">
        <v>675</v>
      </c>
      <c r="C338" t="s">
        <v>716</v>
      </c>
      <c r="E338">
        <v>12505283451</v>
      </c>
      <c r="F338">
        <v>10000</v>
      </c>
      <c r="G338" t="s">
        <v>119</v>
      </c>
      <c r="H338" t="s">
        <v>21</v>
      </c>
      <c r="I338" t="s">
        <v>76</v>
      </c>
      <c r="J338" t="s">
        <v>36</v>
      </c>
      <c r="L338" t="s">
        <v>21</v>
      </c>
      <c r="P338">
        <v>10.6</v>
      </c>
      <c r="Q338">
        <v>10</v>
      </c>
      <c r="R338">
        <v>708</v>
      </c>
      <c r="S338" t="s">
        <v>21</v>
      </c>
      <c r="W338" s="13">
        <v>43518</v>
      </c>
      <c r="X338" s="13">
        <v>43518</v>
      </c>
      <c r="Y338" t="s">
        <v>77</v>
      </c>
      <c r="Z338" t="s">
        <v>717</v>
      </c>
      <c r="AA338" t="s">
        <v>21</v>
      </c>
    </row>
    <row r="339" spans="1:27" x14ac:dyDescent="0.25">
      <c r="A339">
        <v>2333856</v>
      </c>
      <c r="B339" t="s">
        <v>675</v>
      </c>
      <c r="C339" t="s">
        <v>718</v>
      </c>
      <c r="E339">
        <v>12505283468</v>
      </c>
      <c r="F339">
        <v>10000</v>
      </c>
      <c r="G339" t="s">
        <v>119</v>
      </c>
      <c r="H339" t="s">
        <v>21</v>
      </c>
      <c r="I339" t="s">
        <v>76</v>
      </c>
      <c r="J339" t="s">
        <v>36</v>
      </c>
      <c r="L339" t="s">
        <v>21</v>
      </c>
      <c r="P339">
        <v>10.6</v>
      </c>
      <c r="Q339">
        <v>10</v>
      </c>
      <c r="R339">
        <v>708</v>
      </c>
      <c r="S339" t="s">
        <v>21</v>
      </c>
      <c r="W339" s="13">
        <v>43518</v>
      </c>
      <c r="X339" s="13">
        <v>43518</v>
      </c>
      <c r="Y339" t="s">
        <v>77</v>
      </c>
      <c r="Z339" t="s">
        <v>719</v>
      </c>
      <c r="AA339" t="s">
        <v>21</v>
      </c>
    </row>
    <row r="340" spans="1:27" x14ac:dyDescent="0.25">
      <c r="A340">
        <v>2333858</v>
      </c>
      <c r="B340" t="s">
        <v>675</v>
      </c>
      <c r="C340" t="s">
        <v>720</v>
      </c>
      <c r="E340">
        <v>12505283475</v>
      </c>
      <c r="F340">
        <v>12000</v>
      </c>
      <c r="G340" t="s">
        <v>119</v>
      </c>
      <c r="H340" t="s">
        <v>21</v>
      </c>
      <c r="I340" t="s">
        <v>76</v>
      </c>
      <c r="J340" t="s">
        <v>38</v>
      </c>
      <c r="L340" t="s">
        <v>21</v>
      </c>
      <c r="P340">
        <v>10.5</v>
      </c>
      <c r="Q340">
        <v>11</v>
      </c>
      <c r="R340">
        <v>857</v>
      </c>
      <c r="S340" t="s">
        <v>21</v>
      </c>
      <c r="W340" s="13">
        <v>43518</v>
      </c>
      <c r="X340" s="13">
        <v>43518</v>
      </c>
      <c r="Y340" t="s">
        <v>77</v>
      </c>
      <c r="Z340" t="s">
        <v>721</v>
      </c>
      <c r="AA340" t="s">
        <v>21</v>
      </c>
    </row>
    <row r="341" spans="1:27" x14ac:dyDescent="0.25">
      <c r="A341">
        <v>2333859</v>
      </c>
      <c r="B341" t="s">
        <v>675</v>
      </c>
      <c r="C341" t="s">
        <v>722</v>
      </c>
      <c r="E341">
        <v>12505283482</v>
      </c>
      <c r="F341">
        <v>12000</v>
      </c>
      <c r="G341" t="s">
        <v>119</v>
      </c>
      <c r="H341" t="s">
        <v>21</v>
      </c>
      <c r="I341" t="s">
        <v>76</v>
      </c>
      <c r="J341" t="s">
        <v>38</v>
      </c>
      <c r="L341" t="s">
        <v>21</v>
      </c>
      <c r="P341">
        <v>10.5</v>
      </c>
      <c r="Q341">
        <v>11</v>
      </c>
      <c r="R341">
        <v>857</v>
      </c>
      <c r="S341" t="s">
        <v>21</v>
      </c>
      <c r="W341" s="13">
        <v>43518</v>
      </c>
      <c r="X341" s="13">
        <v>43518</v>
      </c>
      <c r="Y341" t="s">
        <v>77</v>
      </c>
      <c r="Z341" t="s">
        <v>723</v>
      </c>
      <c r="AA341" t="s">
        <v>21</v>
      </c>
    </row>
    <row r="342" spans="1:27" x14ac:dyDescent="0.25">
      <c r="A342">
        <v>2332535</v>
      </c>
      <c r="B342" t="s">
        <v>675</v>
      </c>
      <c r="C342" t="s">
        <v>724</v>
      </c>
      <c r="E342">
        <v>12505282898</v>
      </c>
      <c r="F342">
        <v>6000</v>
      </c>
      <c r="G342" t="s">
        <v>75</v>
      </c>
      <c r="H342" t="s">
        <v>21</v>
      </c>
      <c r="I342" t="s">
        <v>76</v>
      </c>
      <c r="J342" t="s">
        <v>25</v>
      </c>
      <c r="K342" t="s">
        <v>21</v>
      </c>
      <c r="L342" t="s">
        <v>21</v>
      </c>
      <c r="P342">
        <v>12.1</v>
      </c>
      <c r="Q342">
        <v>10</v>
      </c>
      <c r="R342">
        <v>372</v>
      </c>
      <c r="S342" t="s">
        <v>21</v>
      </c>
      <c r="W342" s="13">
        <v>43466</v>
      </c>
      <c r="X342" s="13">
        <v>43434</v>
      </c>
      <c r="Y342" t="s">
        <v>77</v>
      </c>
      <c r="Z342" t="s">
        <v>725</v>
      </c>
      <c r="AA342" t="s">
        <v>21</v>
      </c>
    </row>
    <row r="343" spans="1:27" x14ac:dyDescent="0.25">
      <c r="A343">
        <v>2332536</v>
      </c>
      <c r="B343" t="s">
        <v>675</v>
      </c>
      <c r="C343" t="s">
        <v>726</v>
      </c>
      <c r="E343">
        <v>12505283109</v>
      </c>
      <c r="F343">
        <v>6000</v>
      </c>
      <c r="G343" t="s">
        <v>75</v>
      </c>
      <c r="H343" t="s">
        <v>21</v>
      </c>
      <c r="I343" t="s">
        <v>76</v>
      </c>
      <c r="J343" t="s">
        <v>25</v>
      </c>
      <c r="K343" t="s">
        <v>21</v>
      </c>
      <c r="L343" t="s">
        <v>21</v>
      </c>
      <c r="P343">
        <v>12.1</v>
      </c>
      <c r="Q343">
        <v>10</v>
      </c>
      <c r="R343">
        <v>372</v>
      </c>
      <c r="S343" t="s">
        <v>21</v>
      </c>
      <c r="W343" s="13">
        <v>43466</v>
      </c>
      <c r="X343" s="13">
        <v>43434</v>
      </c>
      <c r="Y343" t="s">
        <v>77</v>
      </c>
      <c r="Z343" t="s">
        <v>727</v>
      </c>
      <c r="AA343" t="s">
        <v>21</v>
      </c>
    </row>
    <row r="344" spans="1:27" x14ac:dyDescent="0.25">
      <c r="A344">
        <v>2332538</v>
      </c>
      <c r="B344" t="s">
        <v>675</v>
      </c>
      <c r="C344" t="s">
        <v>728</v>
      </c>
      <c r="E344">
        <v>12505282904</v>
      </c>
      <c r="F344">
        <v>8000</v>
      </c>
      <c r="G344" t="s">
        <v>75</v>
      </c>
      <c r="H344" t="s">
        <v>21</v>
      </c>
      <c r="I344" t="s">
        <v>76</v>
      </c>
      <c r="J344" t="s">
        <v>27</v>
      </c>
      <c r="K344" t="s">
        <v>21</v>
      </c>
      <c r="L344" t="s">
        <v>21</v>
      </c>
      <c r="P344">
        <v>12</v>
      </c>
      <c r="Q344">
        <v>10</v>
      </c>
      <c r="R344">
        <v>500</v>
      </c>
      <c r="S344" t="s">
        <v>21</v>
      </c>
      <c r="W344" s="13">
        <v>43466</v>
      </c>
      <c r="X344" s="13">
        <v>43434</v>
      </c>
      <c r="Y344" t="s">
        <v>77</v>
      </c>
      <c r="Z344" t="s">
        <v>729</v>
      </c>
      <c r="AA344" t="s">
        <v>21</v>
      </c>
    </row>
    <row r="345" spans="1:27" x14ac:dyDescent="0.25">
      <c r="A345">
        <v>2332537</v>
      </c>
      <c r="B345" t="s">
        <v>675</v>
      </c>
      <c r="C345" t="s">
        <v>730</v>
      </c>
      <c r="E345">
        <v>12505283116</v>
      </c>
      <c r="F345">
        <v>8000</v>
      </c>
      <c r="G345" t="s">
        <v>75</v>
      </c>
      <c r="H345" t="s">
        <v>21</v>
      </c>
      <c r="I345" t="s">
        <v>76</v>
      </c>
      <c r="J345" t="s">
        <v>27</v>
      </c>
      <c r="K345" t="s">
        <v>21</v>
      </c>
      <c r="L345" t="s">
        <v>21</v>
      </c>
      <c r="P345">
        <v>12</v>
      </c>
      <c r="Q345">
        <v>10</v>
      </c>
      <c r="R345">
        <v>500</v>
      </c>
      <c r="S345" t="s">
        <v>21</v>
      </c>
      <c r="W345" s="13">
        <v>43466</v>
      </c>
      <c r="X345" s="13">
        <v>43434</v>
      </c>
      <c r="Y345" t="s">
        <v>77</v>
      </c>
      <c r="Z345" t="s">
        <v>731</v>
      </c>
      <c r="AA345" t="s">
        <v>21</v>
      </c>
    </row>
    <row r="346" spans="1:27" x14ac:dyDescent="0.25">
      <c r="A346">
        <v>2332540</v>
      </c>
      <c r="B346" t="s">
        <v>675</v>
      </c>
      <c r="C346" t="s">
        <v>732</v>
      </c>
      <c r="E346">
        <v>12505282911</v>
      </c>
      <c r="F346">
        <v>10000</v>
      </c>
      <c r="G346" t="s">
        <v>75</v>
      </c>
      <c r="H346" t="s">
        <v>21</v>
      </c>
      <c r="I346" t="s">
        <v>76</v>
      </c>
      <c r="J346" t="s">
        <v>27</v>
      </c>
      <c r="K346" t="s">
        <v>21</v>
      </c>
      <c r="L346" t="s">
        <v>21</v>
      </c>
      <c r="P346">
        <v>12</v>
      </c>
      <c r="Q346">
        <v>10</v>
      </c>
      <c r="R346">
        <v>625</v>
      </c>
      <c r="S346" t="s">
        <v>21</v>
      </c>
      <c r="W346" s="13">
        <v>43466</v>
      </c>
      <c r="X346" s="13">
        <v>43434</v>
      </c>
      <c r="Y346" t="s">
        <v>77</v>
      </c>
      <c r="Z346" t="s">
        <v>733</v>
      </c>
      <c r="AA346" t="s">
        <v>21</v>
      </c>
    </row>
    <row r="347" spans="1:27" x14ac:dyDescent="0.25">
      <c r="A347">
        <v>2332539</v>
      </c>
      <c r="B347" t="s">
        <v>675</v>
      </c>
      <c r="C347" t="s">
        <v>734</v>
      </c>
      <c r="E347">
        <v>12505283123</v>
      </c>
      <c r="F347">
        <v>10000</v>
      </c>
      <c r="G347" t="s">
        <v>75</v>
      </c>
      <c r="H347" t="s">
        <v>21</v>
      </c>
      <c r="I347" t="s">
        <v>76</v>
      </c>
      <c r="J347" t="s">
        <v>27</v>
      </c>
      <c r="K347" t="s">
        <v>21</v>
      </c>
      <c r="L347" t="s">
        <v>21</v>
      </c>
      <c r="P347">
        <v>12</v>
      </c>
      <c r="Q347">
        <v>10</v>
      </c>
      <c r="R347">
        <v>625</v>
      </c>
      <c r="S347" t="s">
        <v>21</v>
      </c>
      <c r="W347" s="13">
        <v>43466</v>
      </c>
      <c r="X347" s="13">
        <v>43434</v>
      </c>
      <c r="Y347" t="s">
        <v>77</v>
      </c>
      <c r="Z347" t="s">
        <v>735</v>
      </c>
      <c r="AA347" t="s">
        <v>21</v>
      </c>
    </row>
    <row r="348" spans="1:27" x14ac:dyDescent="0.25">
      <c r="A348">
        <v>2332541</v>
      </c>
      <c r="B348" t="s">
        <v>675</v>
      </c>
      <c r="C348" t="s">
        <v>736</v>
      </c>
      <c r="E348">
        <v>12505282928</v>
      </c>
      <c r="F348">
        <v>12000</v>
      </c>
      <c r="G348" t="s">
        <v>75</v>
      </c>
      <c r="H348" t="s">
        <v>21</v>
      </c>
      <c r="I348" t="s">
        <v>76</v>
      </c>
      <c r="J348" t="s">
        <v>27</v>
      </c>
      <c r="K348" t="s">
        <v>21</v>
      </c>
      <c r="L348" t="s">
        <v>21</v>
      </c>
      <c r="P348">
        <v>12</v>
      </c>
      <c r="Q348">
        <v>10</v>
      </c>
      <c r="R348">
        <v>750</v>
      </c>
      <c r="S348" t="s">
        <v>21</v>
      </c>
      <c r="W348" s="13">
        <v>43466</v>
      </c>
      <c r="X348" s="13">
        <v>43434</v>
      </c>
      <c r="Y348" t="s">
        <v>77</v>
      </c>
      <c r="Z348" t="s">
        <v>737</v>
      </c>
      <c r="AA348" t="s">
        <v>21</v>
      </c>
    </row>
    <row r="349" spans="1:27" x14ac:dyDescent="0.25">
      <c r="A349">
        <v>2332542</v>
      </c>
      <c r="B349" t="s">
        <v>675</v>
      </c>
      <c r="C349" t="s">
        <v>738</v>
      </c>
      <c r="E349">
        <v>12505283130</v>
      </c>
      <c r="F349">
        <v>12000</v>
      </c>
      <c r="G349" t="s">
        <v>75</v>
      </c>
      <c r="H349" t="s">
        <v>21</v>
      </c>
      <c r="I349" t="s">
        <v>76</v>
      </c>
      <c r="J349" t="s">
        <v>27</v>
      </c>
      <c r="K349" t="s">
        <v>21</v>
      </c>
      <c r="L349" t="s">
        <v>21</v>
      </c>
      <c r="P349">
        <v>12</v>
      </c>
      <c r="Q349">
        <v>10</v>
      </c>
      <c r="R349">
        <v>750</v>
      </c>
      <c r="S349" t="s">
        <v>21</v>
      </c>
      <c r="W349" s="13">
        <v>43466</v>
      </c>
      <c r="X349" s="13">
        <v>43434</v>
      </c>
      <c r="Y349" t="s">
        <v>77</v>
      </c>
      <c r="Z349" t="s">
        <v>739</v>
      </c>
      <c r="AA349" t="s">
        <v>21</v>
      </c>
    </row>
    <row r="350" spans="1:27" x14ac:dyDescent="0.25">
      <c r="A350">
        <v>2332545</v>
      </c>
      <c r="B350" t="s">
        <v>675</v>
      </c>
      <c r="C350" t="s">
        <v>740</v>
      </c>
      <c r="E350">
        <v>12505283147</v>
      </c>
      <c r="F350">
        <v>6000</v>
      </c>
      <c r="G350" t="s">
        <v>75</v>
      </c>
      <c r="H350" t="s">
        <v>21</v>
      </c>
      <c r="I350" t="s">
        <v>76</v>
      </c>
      <c r="J350" t="s">
        <v>25</v>
      </c>
      <c r="K350" t="s">
        <v>21</v>
      </c>
      <c r="L350" t="s">
        <v>21</v>
      </c>
      <c r="P350">
        <v>12.1</v>
      </c>
      <c r="Q350">
        <v>10</v>
      </c>
      <c r="R350">
        <v>372</v>
      </c>
      <c r="S350" t="s">
        <v>21</v>
      </c>
      <c r="W350" s="13">
        <v>43449</v>
      </c>
      <c r="X350" s="13">
        <v>43458</v>
      </c>
      <c r="Y350" t="s">
        <v>77</v>
      </c>
      <c r="Z350" t="s">
        <v>741</v>
      </c>
      <c r="AA350" t="s">
        <v>21</v>
      </c>
    </row>
    <row r="351" spans="1:27" x14ac:dyDescent="0.25">
      <c r="A351">
        <v>2332546</v>
      </c>
      <c r="B351" t="s">
        <v>675</v>
      </c>
      <c r="C351" t="s">
        <v>742</v>
      </c>
      <c r="E351">
        <v>12505283154</v>
      </c>
      <c r="F351">
        <v>8000</v>
      </c>
      <c r="G351" t="s">
        <v>75</v>
      </c>
      <c r="H351" t="s">
        <v>21</v>
      </c>
      <c r="I351" t="s">
        <v>76</v>
      </c>
      <c r="J351" t="s">
        <v>27</v>
      </c>
      <c r="K351" t="s">
        <v>21</v>
      </c>
      <c r="L351" t="s">
        <v>21</v>
      </c>
      <c r="P351">
        <v>12</v>
      </c>
      <c r="Q351">
        <v>10</v>
      </c>
      <c r="R351">
        <v>500</v>
      </c>
      <c r="S351" t="s">
        <v>21</v>
      </c>
      <c r="W351" s="13">
        <v>43449</v>
      </c>
      <c r="X351" s="13">
        <v>43458</v>
      </c>
      <c r="Y351" t="s">
        <v>77</v>
      </c>
      <c r="Z351" t="s">
        <v>743</v>
      </c>
      <c r="AA351" t="s">
        <v>21</v>
      </c>
    </row>
    <row r="352" spans="1:27" x14ac:dyDescent="0.25">
      <c r="A352">
        <v>2389209</v>
      </c>
      <c r="B352" t="s">
        <v>675</v>
      </c>
      <c r="C352" t="s">
        <v>744</v>
      </c>
      <c r="E352">
        <v>12505283888</v>
      </c>
      <c r="F352">
        <v>8300</v>
      </c>
      <c r="G352" t="s">
        <v>119</v>
      </c>
      <c r="H352" t="s">
        <v>21</v>
      </c>
      <c r="I352" t="s">
        <v>76</v>
      </c>
      <c r="J352" t="s">
        <v>36</v>
      </c>
      <c r="K352" t="s">
        <v>21</v>
      </c>
      <c r="L352" t="s">
        <v>21</v>
      </c>
      <c r="P352">
        <v>10.6</v>
      </c>
      <c r="Q352">
        <v>10</v>
      </c>
      <c r="R352">
        <v>587</v>
      </c>
      <c r="S352" t="s">
        <v>21</v>
      </c>
      <c r="W352" s="13">
        <v>44536</v>
      </c>
      <c r="X352" s="13">
        <v>44536</v>
      </c>
      <c r="Y352" t="s">
        <v>77</v>
      </c>
      <c r="Z352" t="s">
        <v>745</v>
      </c>
      <c r="AA352" t="s">
        <v>21</v>
      </c>
    </row>
    <row r="353" spans="1:27" x14ac:dyDescent="0.25">
      <c r="A353">
        <v>2389210</v>
      </c>
      <c r="B353" t="s">
        <v>675</v>
      </c>
      <c r="C353" t="s">
        <v>746</v>
      </c>
      <c r="E353">
        <v>12505283895</v>
      </c>
      <c r="F353">
        <v>10000</v>
      </c>
      <c r="G353" t="s">
        <v>119</v>
      </c>
      <c r="H353" t="s">
        <v>21</v>
      </c>
      <c r="I353" t="s">
        <v>76</v>
      </c>
      <c r="J353" t="s">
        <v>36</v>
      </c>
      <c r="K353" t="s">
        <v>21</v>
      </c>
      <c r="L353" t="s">
        <v>21</v>
      </c>
      <c r="P353">
        <v>10.6</v>
      </c>
      <c r="Q353">
        <v>10</v>
      </c>
      <c r="R353">
        <v>708</v>
      </c>
      <c r="S353" t="s">
        <v>21</v>
      </c>
      <c r="W353" s="13">
        <v>44536</v>
      </c>
      <c r="X353" s="13">
        <v>44536</v>
      </c>
      <c r="Y353" t="s">
        <v>77</v>
      </c>
      <c r="Z353" t="s">
        <v>747</v>
      </c>
      <c r="AA353" t="s">
        <v>21</v>
      </c>
    </row>
    <row r="354" spans="1:27" x14ac:dyDescent="0.25">
      <c r="A354">
        <v>2389213</v>
      </c>
      <c r="B354" t="s">
        <v>675</v>
      </c>
      <c r="C354" t="s">
        <v>748</v>
      </c>
      <c r="E354">
        <v>12505283901</v>
      </c>
      <c r="F354">
        <v>10500</v>
      </c>
      <c r="G354" t="s">
        <v>119</v>
      </c>
      <c r="H354" t="s">
        <v>21</v>
      </c>
      <c r="I354" t="s">
        <v>76</v>
      </c>
      <c r="J354" t="s">
        <v>36</v>
      </c>
      <c r="K354" t="s">
        <v>21</v>
      </c>
      <c r="L354" t="s">
        <v>21</v>
      </c>
      <c r="P354">
        <v>10.6</v>
      </c>
      <c r="Q354">
        <v>10</v>
      </c>
      <c r="R354">
        <v>743</v>
      </c>
      <c r="S354" t="s">
        <v>21</v>
      </c>
      <c r="W354" s="13">
        <v>44536</v>
      </c>
      <c r="X354" s="13">
        <v>44536</v>
      </c>
      <c r="Y354" t="s">
        <v>77</v>
      </c>
      <c r="Z354" t="s">
        <v>749</v>
      </c>
      <c r="AA354" t="s">
        <v>21</v>
      </c>
    </row>
    <row r="355" spans="1:27" x14ac:dyDescent="0.25">
      <c r="A355">
        <v>2389211</v>
      </c>
      <c r="B355" t="s">
        <v>675</v>
      </c>
      <c r="C355" t="s">
        <v>750</v>
      </c>
      <c r="E355">
        <v>12505283918</v>
      </c>
      <c r="F355">
        <v>12000</v>
      </c>
      <c r="G355" t="s">
        <v>119</v>
      </c>
      <c r="H355" t="s">
        <v>21</v>
      </c>
      <c r="I355" t="s">
        <v>76</v>
      </c>
      <c r="J355" t="s">
        <v>38</v>
      </c>
      <c r="K355" t="s">
        <v>21</v>
      </c>
      <c r="L355" t="s">
        <v>21</v>
      </c>
      <c r="P355">
        <v>10.5</v>
      </c>
      <c r="Q355">
        <v>11</v>
      </c>
      <c r="R355">
        <v>857</v>
      </c>
      <c r="S355" t="s">
        <v>21</v>
      </c>
      <c r="W355" s="13">
        <v>44536</v>
      </c>
      <c r="X355" s="13">
        <v>44536</v>
      </c>
      <c r="Y355" t="s">
        <v>77</v>
      </c>
      <c r="Z355" t="s">
        <v>751</v>
      </c>
      <c r="AA355" t="s">
        <v>21</v>
      </c>
    </row>
    <row r="356" spans="1:27" x14ac:dyDescent="0.25">
      <c r="A356">
        <v>2389214</v>
      </c>
      <c r="B356" t="s">
        <v>675</v>
      </c>
      <c r="C356" t="s">
        <v>752</v>
      </c>
      <c r="E356">
        <v>12505283925</v>
      </c>
      <c r="F356">
        <v>12000</v>
      </c>
      <c r="G356" t="s">
        <v>119</v>
      </c>
      <c r="H356" t="s">
        <v>21</v>
      </c>
      <c r="I356" t="s">
        <v>76</v>
      </c>
      <c r="J356" t="s">
        <v>38</v>
      </c>
      <c r="K356" t="s">
        <v>21</v>
      </c>
      <c r="L356" t="s">
        <v>21</v>
      </c>
      <c r="P356">
        <v>10.5</v>
      </c>
      <c r="Q356">
        <v>11</v>
      </c>
      <c r="R356">
        <v>857</v>
      </c>
      <c r="S356" t="s">
        <v>21</v>
      </c>
      <c r="W356" s="13">
        <v>44536</v>
      </c>
      <c r="X356" s="13">
        <v>44536</v>
      </c>
      <c r="Y356" t="s">
        <v>77</v>
      </c>
      <c r="Z356" t="s">
        <v>753</v>
      </c>
      <c r="AA356" t="s">
        <v>21</v>
      </c>
    </row>
    <row r="357" spans="1:27" x14ac:dyDescent="0.25">
      <c r="A357">
        <v>2389212</v>
      </c>
      <c r="B357" t="s">
        <v>675</v>
      </c>
      <c r="C357" t="s">
        <v>754</v>
      </c>
      <c r="E357">
        <v>12505283987</v>
      </c>
      <c r="F357">
        <v>12000</v>
      </c>
      <c r="G357" t="s">
        <v>119</v>
      </c>
      <c r="H357" t="s">
        <v>21</v>
      </c>
      <c r="I357" t="s">
        <v>76</v>
      </c>
      <c r="J357" t="s">
        <v>38</v>
      </c>
      <c r="K357" t="s">
        <v>21</v>
      </c>
      <c r="L357" t="s">
        <v>21</v>
      </c>
      <c r="P357">
        <v>10.5</v>
      </c>
      <c r="Q357">
        <v>11</v>
      </c>
      <c r="R357">
        <v>857</v>
      </c>
      <c r="S357" t="s">
        <v>21</v>
      </c>
      <c r="W357" s="13">
        <v>44536</v>
      </c>
      <c r="X357" s="13">
        <v>44536</v>
      </c>
      <c r="Y357" t="s">
        <v>77</v>
      </c>
      <c r="Z357" t="s">
        <v>755</v>
      </c>
      <c r="AA357" t="s">
        <v>21</v>
      </c>
    </row>
    <row r="358" spans="1:27" x14ac:dyDescent="0.25">
      <c r="A358">
        <v>2403864</v>
      </c>
      <c r="B358" t="s">
        <v>675</v>
      </c>
      <c r="C358" t="s">
        <v>756</v>
      </c>
      <c r="E358">
        <v>12505284830</v>
      </c>
      <c r="F358">
        <v>5000</v>
      </c>
      <c r="G358" t="s">
        <v>75</v>
      </c>
      <c r="H358" t="s">
        <v>21</v>
      </c>
      <c r="I358" t="s">
        <v>76</v>
      </c>
      <c r="J358" t="s">
        <v>23</v>
      </c>
      <c r="K358" t="s">
        <v>21</v>
      </c>
      <c r="L358" t="s">
        <v>21</v>
      </c>
      <c r="P358">
        <v>12.1</v>
      </c>
      <c r="Q358">
        <v>10</v>
      </c>
      <c r="R358">
        <v>310</v>
      </c>
      <c r="S358" t="s">
        <v>21</v>
      </c>
      <c r="W358" s="13">
        <v>44865</v>
      </c>
      <c r="X358" s="13">
        <v>44865</v>
      </c>
      <c r="Y358" t="s">
        <v>77</v>
      </c>
      <c r="Z358" t="s">
        <v>757</v>
      </c>
      <c r="AA358" t="s">
        <v>21</v>
      </c>
    </row>
    <row r="359" spans="1:27" x14ac:dyDescent="0.25">
      <c r="A359">
        <v>2447106</v>
      </c>
      <c r="B359" t="s">
        <v>675</v>
      </c>
      <c r="C359" t="s">
        <v>758</v>
      </c>
      <c r="E359">
        <v>12505285097</v>
      </c>
      <c r="F359">
        <v>6000</v>
      </c>
      <c r="G359" t="s">
        <v>75</v>
      </c>
      <c r="H359" t="s">
        <v>21</v>
      </c>
      <c r="I359" t="s">
        <v>76</v>
      </c>
      <c r="J359" t="s">
        <v>25</v>
      </c>
      <c r="K359" t="s">
        <v>21</v>
      </c>
      <c r="L359" t="s">
        <v>21</v>
      </c>
      <c r="P359">
        <v>12.1</v>
      </c>
      <c r="Q359">
        <v>10</v>
      </c>
      <c r="R359">
        <v>372</v>
      </c>
      <c r="S359" t="s">
        <v>21</v>
      </c>
      <c r="W359" s="13">
        <v>44643</v>
      </c>
      <c r="X359" s="13">
        <v>45008</v>
      </c>
      <c r="Y359" t="s">
        <v>77</v>
      </c>
      <c r="Z359" t="s">
        <v>759</v>
      </c>
      <c r="AA359" t="s">
        <v>21</v>
      </c>
    </row>
    <row r="360" spans="1:27" x14ac:dyDescent="0.25">
      <c r="A360">
        <v>2403866</v>
      </c>
      <c r="B360" t="s">
        <v>675</v>
      </c>
      <c r="C360" t="s">
        <v>760</v>
      </c>
      <c r="E360">
        <v>12505284847</v>
      </c>
      <c r="F360">
        <v>6000</v>
      </c>
      <c r="G360" t="s">
        <v>75</v>
      </c>
      <c r="H360" t="s">
        <v>21</v>
      </c>
      <c r="I360" t="s">
        <v>76</v>
      </c>
      <c r="J360" t="s">
        <v>25</v>
      </c>
      <c r="K360" t="s">
        <v>21</v>
      </c>
      <c r="L360" t="s">
        <v>21</v>
      </c>
      <c r="P360">
        <v>12.1</v>
      </c>
      <c r="Q360">
        <v>10</v>
      </c>
      <c r="R360">
        <v>372</v>
      </c>
      <c r="S360" t="s">
        <v>21</v>
      </c>
      <c r="W360" s="13">
        <v>44865</v>
      </c>
      <c r="X360" s="13">
        <v>44865</v>
      </c>
      <c r="Y360" t="s">
        <v>77</v>
      </c>
      <c r="Z360" t="s">
        <v>761</v>
      </c>
      <c r="AA360" t="s">
        <v>21</v>
      </c>
    </row>
    <row r="361" spans="1:27" x14ac:dyDescent="0.25">
      <c r="A361">
        <v>2401028</v>
      </c>
      <c r="B361" t="s">
        <v>675</v>
      </c>
      <c r="C361" t="s">
        <v>762</v>
      </c>
      <c r="E361">
        <v>12505284595</v>
      </c>
      <c r="F361">
        <v>8000</v>
      </c>
      <c r="G361" t="s">
        <v>75</v>
      </c>
      <c r="H361" t="s">
        <v>21</v>
      </c>
      <c r="I361" t="s">
        <v>76</v>
      </c>
      <c r="J361" t="s">
        <v>27</v>
      </c>
      <c r="K361" t="s">
        <v>21</v>
      </c>
      <c r="L361" t="s">
        <v>21</v>
      </c>
      <c r="P361">
        <v>12</v>
      </c>
      <c r="Q361">
        <v>10</v>
      </c>
      <c r="R361">
        <v>500</v>
      </c>
      <c r="S361" t="s">
        <v>21</v>
      </c>
      <c r="W361" s="13">
        <v>44804</v>
      </c>
      <c r="X361" s="13">
        <v>44804</v>
      </c>
      <c r="Y361" t="s">
        <v>77</v>
      </c>
      <c r="Z361" t="s">
        <v>763</v>
      </c>
      <c r="AA361" t="s">
        <v>21</v>
      </c>
    </row>
    <row r="362" spans="1:27" x14ac:dyDescent="0.25">
      <c r="A362">
        <v>2389215</v>
      </c>
      <c r="B362" t="s">
        <v>675</v>
      </c>
      <c r="C362" t="s">
        <v>764</v>
      </c>
      <c r="E362">
        <v>12505284694</v>
      </c>
      <c r="F362">
        <v>8000</v>
      </c>
      <c r="G362" t="s">
        <v>75</v>
      </c>
      <c r="H362" t="s">
        <v>21</v>
      </c>
      <c r="I362" t="s">
        <v>76</v>
      </c>
      <c r="J362" t="s">
        <v>27</v>
      </c>
      <c r="K362" t="s">
        <v>21</v>
      </c>
      <c r="L362" t="s">
        <v>21</v>
      </c>
      <c r="P362">
        <v>12</v>
      </c>
      <c r="Q362">
        <v>10</v>
      </c>
      <c r="R362">
        <v>500</v>
      </c>
      <c r="S362" t="s">
        <v>21</v>
      </c>
      <c r="W362" s="13">
        <v>44543</v>
      </c>
      <c r="X362" s="13">
        <v>44543</v>
      </c>
      <c r="Y362" t="s">
        <v>77</v>
      </c>
      <c r="Z362" t="s">
        <v>765</v>
      </c>
      <c r="AA362" t="s">
        <v>21</v>
      </c>
    </row>
    <row r="363" spans="1:27" x14ac:dyDescent="0.25">
      <c r="A363">
        <v>2403870</v>
      </c>
      <c r="B363" t="s">
        <v>675</v>
      </c>
      <c r="C363" t="s">
        <v>766</v>
      </c>
      <c r="E363">
        <v>12505284861</v>
      </c>
      <c r="F363">
        <v>8000</v>
      </c>
      <c r="G363" t="s">
        <v>75</v>
      </c>
      <c r="H363" t="s">
        <v>21</v>
      </c>
      <c r="I363" t="s">
        <v>76</v>
      </c>
      <c r="J363" t="s">
        <v>27</v>
      </c>
      <c r="K363" t="s">
        <v>21</v>
      </c>
      <c r="L363" t="s">
        <v>21</v>
      </c>
      <c r="P363">
        <v>12</v>
      </c>
      <c r="Q363">
        <v>10</v>
      </c>
      <c r="R363">
        <v>500</v>
      </c>
      <c r="S363" t="s">
        <v>21</v>
      </c>
      <c r="W363" s="13">
        <v>44865</v>
      </c>
      <c r="X363" s="13">
        <v>44865</v>
      </c>
      <c r="Y363" t="s">
        <v>77</v>
      </c>
      <c r="Z363" t="s">
        <v>767</v>
      </c>
      <c r="AA363" t="s">
        <v>21</v>
      </c>
    </row>
    <row r="364" spans="1:27" x14ac:dyDescent="0.25">
      <c r="A364">
        <v>2403868</v>
      </c>
      <c r="B364" t="s">
        <v>675</v>
      </c>
      <c r="C364" t="s">
        <v>768</v>
      </c>
      <c r="E364">
        <v>12505284885</v>
      </c>
      <c r="F364">
        <v>10000</v>
      </c>
      <c r="G364" t="s">
        <v>75</v>
      </c>
      <c r="H364" t="s">
        <v>21</v>
      </c>
      <c r="I364" t="s">
        <v>76</v>
      </c>
      <c r="J364" t="s">
        <v>27</v>
      </c>
      <c r="K364" t="s">
        <v>21</v>
      </c>
      <c r="L364" t="s">
        <v>21</v>
      </c>
      <c r="P364">
        <v>12</v>
      </c>
      <c r="Q364">
        <v>10</v>
      </c>
      <c r="R364">
        <v>625</v>
      </c>
      <c r="S364" t="s">
        <v>21</v>
      </c>
      <c r="W364" s="13">
        <v>44865</v>
      </c>
      <c r="X364" s="13">
        <v>44865</v>
      </c>
      <c r="Y364" t="s">
        <v>77</v>
      </c>
      <c r="Z364" t="s">
        <v>769</v>
      </c>
      <c r="AA364" t="s">
        <v>21</v>
      </c>
    </row>
    <row r="365" spans="1:27" x14ac:dyDescent="0.25">
      <c r="A365">
        <v>2403867</v>
      </c>
      <c r="B365" t="s">
        <v>675</v>
      </c>
      <c r="C365" t="s">
        <v>770</v>
      </c>
      <c r="E365">
        <v>12505284908</v>
      </c>
      <c r="F365">
        <v>12000</v>
      </c>
      <c r="G365" t="s">
        <v>75</v>
      </c>
      <c r="H365" t="s">
        <v>21</v>
      </c>
      <c r="I365" t="s">
        <v>76</v>
      </c>
      <c r="J365" t="s">
        <v>27</v>
      </c>
      <c r="K365" t="s">
        <v>21</v>
      </c>
      <c r="L365" t="s">
        <v>21</v>
      </c>
      <c r="P365">
        <v>12</v>
      </c>
      <c r="Q365">
        <v>10</v>
      </c>
      <c r="R365">
        <v>750</v>
      </c>
      <c r="S365" t="s">
        <v>21</v>
      </c>
      <c r="W365" s="13">
        <v>44865</v>
      </c>
      <c r="X365" s="13">
        <v>44865</v>
      </c>
      <c r="Y365" t="s">
        <v>77</v>
      </c>
      <c r="Z365" t="s">
        <v>771</v>
      </c>
      <c r="AA365" t="s">
        <v>21</v>
      </c>
    </row>
    <row r="366" spans="1:27" x14ac:dyDescent="0.25">
      <c r="A366">
        <v>2370255</v>
      </c>
      <c r="B366" t="s">
        <v>675</v>
      </c>
      <c r="C366" t="s">
        <v>772</v>
      </c>
      <c r="E366">
        <v>12505284007</v>
      </c>
      <c r="F366">
        <v>18000</v>
      </c>
      <c r="G366" t="s">
        <v>75</v>
      </c>
      <c r="H366" t="s">
        <v>21</v>
      </c>
      <c r="I366" t="s">
        <v>76</v>
      </c>
      <c r="J366" t="s">
        <v>29</v>
      </c>
      <c r="K366" t="s">
        <v>21</v>
      </c>
      <c r="L366" t="s">
        <v>21</v>
      </c>
      <c r="P366">
        <v>11.8</v>
      </c>
      <c r="Q366">
        <v>10</v>
      </c>
      <c r="R366">
        <v>1144</v>
      </c>
      <c r="S366" t="s">
        <v>21</v>
      </c>
      <c r="W366" s="13">
        <v>44124</v>
      </c>
      <c r="X366" s="13">
        <v>44127</v>
      </c>
      <c r="Y366" t="s">
        <v>77</v>
      </c>
      <c r="Z366" t="s">
        <v>773</v>
      </c>
      <c r="AA366" t="s">
        <v>21</v>
      </c>
    </row>
    <row r="367" spans="1:27" x14ac:dyDescent="0.25">
      <c r="A367">
        <v>2370256</v>
      </c>
      <c r="B367" t="s">
        <v>675</v>
      </c>
      <c r="C367" t="s">
        <v>774</v>
      </c>
      <c r="E367">
        <v>12505284021</v>
      </c>
      <c r="F367">
        <v>25000</v>
      </c>
      <c r="G367" t="s">
        <v>75</v>
      </c>
      <c r="H367" t="s">
        <v>21</v>
      </c>
      <c r="I367" t="s">
        <v>76</v>
      </c>
      <c r="J367" t="s">
        <v>31</v>
      </c>
      <c r="K367" t="s">
        <v>21</v>
      </c>
      <c r="L367" t="s">
        <v>21</v>
      </c>
      <c r="P367">
        <v>10.3</v>
      </c>
      <c r="Q367">
        <v>10</v>
      </c>
      <c r="R367">
        <v>1820</v>
      </c>
      <c r="S367" t="s">
        <v>21</v>
      </c>
      <c r="W367" s="13">
        <v>44124</v>
      </c>
      <c r="X367" s="13">
        <v>44127</v>
      </c>
      <c r="Y367" t="s">
        <v>77</v>
      </c>
      <c r="Z367" t="s">
        <v>775</v>
      </c>
      <c r="AA367" t="s">
        <v>21</v>
      </c>
    </row>
    <row r="368" spans="1:27" x14ac:dyDescent="0.25">
      <c r="A368">
        <v>2348373</v>
      </c>
      <c r="B368" t="s">
        <v>675</v>
      </c>
      <c r="C368" t="s">
        <v>776</v>
      </c>
      <c r="E368">
        <v>12505283673</v>
      </c>
      <c r="F368">
        <v>6000</v>
      </c>
      <c r="G368" t="s">
        <v>75</v>
      </c>
      <c r="H368" t="s">
        <v>21</v>
      </c>
      <c r="I368" t="s">
        <v>76</v>
      </c>
      <c r="J368" t="s">
        <v>25</v>
      </c>
      <c r="K368" t="s">
        <v>21</v>
      </c>
      <c r="L368" t="s">
        <v>21</v>
      </c>
      <c r="P368">
        <v>12.1</v>
      </c>
      <c r="Q368">
        <v>10</v>
      </c>
      <c r="R368">
        <v>372</v>
      </c>
      <c r="S368" t="s">
        <v>21</v>
      </c>
      <c r="W368" s="13">
        <v>43739</v>
      </c>
      <c r="X368" s="13">
        <v>43734</v>
      </c>
      <c r="Y368" t="s">
        <v>77</v>
      </c>
      <c r="Z368" t="s">
        <v>777</v>
      </c>
      <c r="AA368" t="s">
        <v>21</v>
      </c>
    </row>
    <row r="369" spans="1:27" x14ac:dyDescent="0.25">
      <c r="A369">
        <v>2348374</v>
      </c>
      <c r="B369" t="s">
        <v>675</v>
      </c>
      <c r="C369" t="s">
        <v>778</v>
      </c>
      <c r="E369">
        <v>12505283772</v>
      </c>
      <c r="F369">
        <v>6000</v>
      </c>
      <c r="G369" t="s">
        <v>75</v>
      </c>
      <c r="H369" t="s">
        <v>21</v>
      </c>
      <c r="I369" t="s">
        <v>76</v>
      </c>
      <c r="J369" t="s">
        <v>25</v>
      </c>
      <c r="K369" t="s">
        <v>21</v>
      </c>
      <c r="L369" t="s">
        <v>21</v>
      </c>
      <c r="P369">
        <v>12.1</v>
      </c>
      <c r="Q369">
        <v>10</v>
      </c>
      <c r="R369">
        <v>372</v>
      </c>
      <c r="S369" t="s">
        <v>21</v>
      </c>
      <c r="W369" s="13">
        <v>43739</v>
      </c>
      <c r="X369" s="13">
        <v>43734</v>
      </c>
      <c r="Y369" t="s">
        <v>77</v>
      </c>
      <c r="Z369" t="s">
        <v>779</v>
      </c>
      <c r="AA369" t="s">
        <v>21</v>
      </c>
    </row>
    <row r="370" spans="1:27" x14ac:dyDescent="0.25">
      <c r="A370">
        <v>2403869</v>
      </c>
      <c r="B370" t="s">
        <v>675</v>
      </c>
      <c r="C370" t="s">
        <v>780</v>
      </c>
      <c r="E370">
        <v>12505284854</v>
      </c>
      <c r="F370">
        <v>6000</v>
      </c>
      <c r="G370" t="s">
        <v>75</v>
      </c>
      <c r="H370" t="s">
        <v>21</v>
      </c>
      <c r="I370" t="s">
        <v>76</v>
      </c>
      <c r="J370" t="s">
        <v>25</v>
      </c>
      <c r="K370" t="s">
        <v>21</v>
      </c>
      <c r="L370" t="s">
        <v>21</v>
      </c>
      <c r="P370">
        <v>12.1</v>
      </c>
      <c r="Q370">
        <v>10</v>
      </c>
      <c r="R370">
        <v>372</v>
      </c>
      <c r="S370" t="s">
        <v>21</v>
      </c>
      <c r="W370" s="13">
        <v>44865</v>
      </c>
      <c r="X370" s="13">
        <v>44865</v>
      </c>
      <c r="Y370" t="s">
        <v>77</v>
      </c>
      <c r="Z370" t="s">
        <v>781</v>
      </c>
      <c r="AA370" t="s">
        <v>21</v>
      </c>
    </row>
    <row r="371" spans="1:27" x14ac:dyDescent="0.25">
      <c r="A371">
        <v>2348375</v>
      </c>
      <c r="B371" t="s">
        <v>675</v>
      </c>
      <c r="C371" t="s">
        <v>782</v>
      </c>
      <c r="E371">
        <v>12505283680</v>
      </c>
      <c r="F371">
        <v>8000</v>
      </c>
      <c r="G371" t="s">
        <v>75</v>
      </c>
      <c r="H371" t="s">
        <v>21</v>
      </c>
      <c r="I371" t="s">
        <v>76</v>
      </c>
      <c r="J371" t="s">
        <v>27</v>
      </c>
      <c r="K371" t="s">
        <v>21</v>
      </c>
      <c r="L371" t="s">
        <v>21</v>
      </c>
      <c r="P371">
        <v>12</v>
      </c>
      <c r="Q371">
        <v>10</v>
      </c>
      <c r="R371">
        <v>500</v>
      </c>
      <c r="S371" t="s">
        <v>21</v>
      </c>
      <c r="W371" s="13">
        <v>43739</v>
      </c>
      <c r="X371" s="13">
        <v>43734</v>
      </c>
      <c r="Y371" t="s">
        <v>77</v>
      </c>
      <c r="Z371" t="s">
        <v>783</v>
      </c>
      <c r="AA371" t="s">
        <v>21</v>
      </c>
    </row>
    <row r="372" spans="1:27" x14ac:dyDescent="0.25">
      <c r="A372">
        <v>2348376</v>
      </c>
      <c r="B372" t="s">
        <v>675</v>
      </c>
      <c r="C372" t="s">
        <v>784</v>
      </c>
      <c r="E372">
        <v>12505283789</v>
      </c>
      <c r="F372">
        <v>8000</v>
      </c>
      <c r="G372" t="s">
        <v>75</v>
      </c>
      <c r="H372" t="s">
        <v>21</v>
      </c>
      <c r="I372" t="s">
        <v>76</v>
      </c>
      <c r="J372" t="s">
        <v>27</v>
      </c>
      <c r="K372" t="s">
        <v>21</v>
      </c>
      <c r="L372" t="s">
        <v>21</v>
      </c>
      <c r="P372">
        <v>12</v>
      </c>
      <c r="Q372">
        <v>10</v>
      </c>
      <c r="R372">
        <v>500</v>
      </c>
      <c r="S372" t="s">
        <v>21</v>
      </c>
      <c r="W372" s="13">
        <v>43739</v>
      </c>
      <c r="X372" s="13">
        <v>43734</v>
      </c>
      <c r="Y372" t="s">
        <v>77</v>
      </c>
      <c r="Z372" t="s">
        <v>785</v>
      </c>
      <c r="AA372" t="s">
        <v>21</v>
      </c>
    </row>
    <row r="373" spans="1:27" x14ac:dyDescent="0.25">
      <c r="A373">
        <v>2403871</v>
      </c>
      <c r="B373" t="s">
        <v>675</v>
      </c>
      <c r="C373" t="s">
        <v>786</v>
      </c>
      <c r="E373">
        <v>12505284878</v>
      </c>
      <c r="F373">
        <v>8000</v>
      </c>
      <c r="G373" t="s">
        <v>75</v>
      </c>
      <c r="H373" t="s">
        <v>21</v>
      </c>
      <c r="I373" t="s">
        <v>76</v>
      </c>
      <c r="J373" t="s">
        <v>27</v>
      </c>
      <c r="K373" t="s">
        <v>21</v>
      </c>
      <c r="L373" t="s">
        <v>21</v>
      </c>
      <c r="P373">
        <v>12</v>
      </c>
      <c r="Q373">
        <v>10</v>
      </c>
      <c r="R373">
        <v>500</v>
      </c>
      <c r="S373" t="s">
        <v>21</v>
      </c>
      <c r="W373" s="13">
        <v>44865</v>
      </c>
      <c r="X373" s="13">
        <v>44865</v>
      </c>
      <c r="Y373" t="s">
        <v>77</v>
      </c>
      <c r="Z373" t="s">
        <v>787</v>
      </c>
      <c r="AA373" t="s">
        <v>21</v>
      </c>
    </row>
    <row r="374" spans="1:27" x14ac:dyDescent="0.25">
      <c r="A374">
        <v>2348377</v>
      </c>
      <c r="B374" t="s">
        <v>675</v>
      </c>
      <c r="C374" t="s">
        <v>788</v>
      </c>
      <c r="E374">
        <v>12505283697</v>
      </c>
      <c r="F374">
        <v>10000</v>
      </c>
      <c r="G374" t="s">
        <v>75</v>
      </c>
      <c r="H374" t="s">
        <v>21</v>
      </c>
      <c r="I374" t="s">
        <v>76</v>
      </c>
      <c r="J374" t="s">
        <v>27</v>
      </c>
      <c r="K374" t="s">
        <v>21</v>
      </c>
      <c r="L374" t="s">
        <v>21</v>
      </c>
      <c r="P374">
        <v>12</v>
      </c>
      <c r="Q374">
        <v>10</v>
      </c>
      <c r="R374">
        <v>625</v>
      </c>
      <c r="S374" t="s">
        <v>21</v>
      </c>
      <c r="W374" s="13">
        <v>43739</v>
      </c>
      <c r="X374" s="13">
        <v>43734</v>
      </c>
      <c r="Y374" t="s">
        <v>77</v>
      </c>
      <c r="Z374" t="s">
        <v>789</v>
      </c>
      <c r="AA374" t="s">
        <v>21</v>
      </c>
    </row>
    <row r="375" spans="1:27" x14ac:dyDescent="0.25">
      <c r="A375">
        <v>2389206</v>
      </c>
      <c r="B375" t="s">
        <v>675</v>
      </c>
      <c r="C375" t="s">
        <v>788</v>
      </c>
      <c r="E375">
        <v>912076029</v>
      </c>
      <c r="F375">
        <v>10000</v>
      </c>
      <c r="G375" t="s">
        <v>75</v>
      </c>
      <c r="H375" t="s">
        <v>21</v>
      </c>
      <c r="I375" t="s">
        <v>76</v>
      </c>
      <c r="J375" t="s">
        <v>27</v>
      </c>
      <c r="K375" t="s">
        <v>21</v>
      </c>
      <c r="L375" t="s">
        <v>21</v>
      </c>
      <c r="P375">
        <v>12</v>
      </c>
      <c r="Q375">
        <v>10</v>
      </c>
      <c r="R375">
        <v>625</v>
      </c>
      <c r="S375" t="s">
        <v>21</v>
      </c>
      <c r="W375" s="13">
        <v>44536</v>
      </c>
      <c r="X375" s="13">
        <v>44536</v>
      </c>
      <c r="Y375" t="s">
        <v>77</v>
      </c>
      <c r="Z375" t="s">
        <v>790</v>
      </c>
      <c r="AA375" t="s">
        <v>21</v>
      </c>
    </row>
    <row r="376" spans="1:27" x14ac:dyDescent="0.25">
      <c r="A376">
        <v>2348378</v>
      </c>
      <c r="B376" t="s">
        <v>675</v>
      </c>
      <c r="C376" t="s">
        <v>791</v>
      </c>
      <c r="E376">
        <v>12505283796</v>
      </c>
      <c r="F376">
        <v>10000</v>
      </c>
      <c r="G376" t="s">
        <v>75</v>
      </c>
      <c r="H376" t="s">
        <v>21</v>
      </c>
      <c r="I376" t="s">
        <v>76</v>
      </c>
      <c r="J376" t="s">
        <v>27</v>
      </c>
      <c r="K376" t="s">
        <v>21</v>
      </c>
      <c r="L376" t="s">
        <v>21</v>
      </c>
      <c r="P376">
        <v>12</v>
      </c>
      <c r="Q376">
        <v>10</v>
      </c>
      <c r="R376">
        <v>625</v>
      </c>
      <c r="S376" t="s">
        <v>21</v>
      </c>
      <c r="W376" s="13">
        <v>43739</v>
      </c>
      <c r="X376" s="13">
        <v>43734</v>
      </c>
      <c r="Y376" t="s">
        <v>77</v>
      </c>
      <c r="Z376" t="s">
        <v>792</v>
      </c>
      <c r="AA376" t="s">
        <v>21</v>
      </c>
    </row>
    <row r="377" spans="1:27" x14ac:dyDescent="0.25">
      <c r="A377">
        <v>2389205</v>
      </c>
      <c r="B377" t="s">
        <v>675</v>
      </c>
      <c r="C377" t="s">
        <v>791</v>
      </c>
      <c r="E377">
        <v>912076033</v>
      </c>
      <c r="F377">
        <v>10000</v>
      </c>
      <c r="G377" t="s">
        <v>75</v>
      </c>
      <c r="H377" t="s">
        <v>21</v>
      </c>
      <c r="I377" t="s">
        <v>76</v>
      </c>
      <c r="J377" t="s">
        <v>27</v>
      </c>
      <c r="K377" t="s">
        <v>21</v>
      </c>
      <c r="L377" t="s">
        <v>21</v>
      </c>
      <c r="P377">
        <v>12</v>
      </c>
      <c r="Q377">
        <v>10</v>
      </c>
      <c r="R377">
        <v>625</v>
      </c>
      <c r="S377" t="s">
        <v>21</v>
      </c>
      <c r="W377" s="13">
        <v>44536</v>
      </c>
      <c r="X377" s="13">
        <v>44536</v>
      </c>
      <c r="Y377" t="s">
        <v>77</v>
      </c>
      <c r="Z377" t="s">
        <v>793</v>
      </c>
      <c r="AA377" t="s">
        <v>21</v>
      </c>
    </row>
    <row r="378" spans="1:27" x14ac:dyDescent="0.25">
      <c r="A378">
        <v>2403865</v>
      </c>
      <c r="B378" t="s">
        <v>675</v>
      </c>
      <c r="C378" t="s">
        <v>794</v>
      </c>
      <c r="E378">
        <v>12505284892</v>
      </c>
      <c r="F378">
        <v>10000</v>
      </c>
      <c r="G378" t="s">
        <v>75</v>
      </c>
      <c r="H378" t="s">
        <v>21</v>
      </c>
      <c r="I378" t="s">
        <v>76</v>
      </c>
      <c r="J378" t="s">
        <v>27</v>
      </c>
      <c r="K378" t="s">
        <v>21</v>
      </c>
      <c r="L378" t="s">
        <v>21</v>
      </c>
      <c r="P378">
        <v>12</v>
      </c>
      <c r="Q378">
        <v>10</v>
      </c>
      <c r="R378">
        <v>625</v>
      </c>
      <c r="S378" t="s">
        <v>21</v>
      </c>
      <c r="W378" s="13">
        <v>44865</v>
      </c>
      <c r="X378" s="13">
        <v>44865</v>
      </c>
      <c r="Y378" t="s">
        <v>77</v>
      </c>
      <c r="Z378" t="s">
        <v>795</v>
      </c>
      <c r="AA378" t="s">
        <v>21</v>
      </c>
    </row>
    <row r="379" spans="1:27" x14ac:dyDescent="0.25">
      <c r="A379">
        <v>2348379</v>
      </c>
      <c r="B379" t="s">
        <v>675</v>
      </c>
      <c r="C379" t="s">
        <v>796</v>
      </c>
      <c r="E379">
        <v>12505283703</v>
      </c>
      <c r="F379">
        <v>12000</v>
      </c>
      <c r="G379" t="s">
        <v>75</v>
      </c>
      <c r="H379" t="s">
        <v>21</v>
      </c>
      <c r="I379" t="s">
        <v>76</v>
      </c>
      <c r="J379" t="s">
        <v>27</v>
      </c>
      <c r="K379" t="s">
        <v>21</v>
      </c>
      <c r="L379" t="s">
        <v>21</v>
      </c>
      <c r="P379">
        <v>12</v>
      </c>
      <c r="Q379">
        <v>10</v>
      </c>
      <c r="R379">
        <v>750</v>
      </c>
      <c r="S379" t="s">
        <v>21</v>
      </c>
      <c r="W379" s="13">
        <v>43739</v>
      </c>
      <c r="X379" s="13">
        <v>43734</v>
      </c>
      <c r="Y379" t="s">
        <v>77</v>
      </c>
      <c r="Z379" t="s">
        <v>797</v>
      </c>
      <c r="AA379" t="s">
        <v>21</v>
      </c>
    </row>
    <row r="380" spans="1:27" x14ac:dyDescent="0.25">
      <c r="A380">
        <v>2389208</v>
      </c>
      <c r="B380" t="s">
        <v>675</v>
      </c>
      <c r="C380" t="s">
        <v>796</v>
      </c>
      <c r="E380">
        <v>912076030</v>
      </c>
      <c r="F380">
        <v>12000</v>
      </c>
      <c r="G380" t="s">
        <v>75</v>
      </c>
      <c r="H380" t="s">
        <v>21</v>
      </c>
      <c r="I380" t="s">
        <v>76</v>
      </c>
      <c r="J380" t="s">
        <v>27</v>
      </c>
      <c r="K380" t="s">
        <v>21</v>
      </c>
      <c r="L380" t="s">
        <v>21</v>
      </c>
      <c r="P380">
        <v>12</v>
      </c>
      <c r="Q380">
        <v>10</v>
      </c>
      <c r="R380">
        <v>750</v>
      </c>
      <c r="S380" t="s">
        <v>21</v>
      </c>
      <c r="W380" s="13">
        <v>44536</v>
      </c>
      <c r="X380" s="13">
        <v>44536</v>
      </c>
      <c r="Y380" t="s">
        <v>77</v>
      </c>
      <c r="Z380" t="s">
        <v>798</v>
      </c>
      <c r="AA380" t="s">
        <v>21</v>
      </c>
    </row>
    <row r="381" spans="1:27" x14ac:dyDescent="0.25">
      <c r="A381">
        <v>2348380</v>
      </c>
      <c r="B381" t="s">
        <v>675</v>
      </c>
      <c r="C381" t="s">
        <v>799</v>
      </c>
      <c r="E381">
        <v>12505283802</v>
      </c>
      <c r="F381">
        <v>12000</v>
      </c>
      <c r="G381" t="s">
        <v>75</v>
      </c>
      <c r="H381" t="s">
        <v>21</v>
      </c>
      <c r="I381" t="s">
        <v>76</v>
      </c>
      <c r="J381" t="s">
        <v>27</v>
      </c>
      <c r="K381" t="s">
        <v>21</v>
      </c>
      <c r="L381" t="s">
        <v>21</v>
      </c>
      <c r="P381">
        <v>12</v>
      </c>
      <c r="Q381">
        <v>10</v>
      </c>
      <c r="R381">
        <v>750</v>
      </c>
      <c r="S381" t="s">
        <v>21</v>
      </c>
      <c r="W381" s="13">
        <v>43739</v>
      </c>
      <c r="X381" s="13">
        <v>43734</v>
      </c>
      <c r="Y381" t="s">
        <v>77</v>
      </c>
      <c r="Z381" t="s">
        <v>800</v>
      </c>
      <c r="AA381" t="s">
        <v>21</v>
      </c>
    </row>
    <row r="382" spans="1:27" x14ac:dyDescent="0.25">
      <c r="A382">
        <v>2389207</v>
      </c>
      <c r="B382" t="s">
        <v>675</v>
      </c>
      <c r="C382" t="s">
        <v>799</v>
      </c>
      <c r="E382">
        <v>912076034</v>
      </c>
      <c r="F382">
        <v>12000</v>
      </c>
      <c r="G382" t="s">
        <v>75</v>
      </c>
      <c r="H382" t="s">
        <v>21</v>
      </c>
      <c r="I382" t="s">
        <v>76</v>
      </c>
      <c r="J382" t="s">
        <v>27</v>
      </c>
      <c r="K382" t="s">
        <v>21</v>
      </c>
      <c r="L382" t="s">
        <v>21</v>
      </c>
      <c r="P382">
        <v>12</v>
      </c>
      <c r="Q382">
        <v>10</v>
      </c>
      <c r="R382">
        <v>750</v>
      </c>
      <c r="S382" t="s">
        <v>21</v>
      </c>
      <c r="W382" s="13">
        <v>44536</v>
      </c>
      <c r="X382" s="13">
        <v>44536</v>
      </c>
      <c r="Y382" t="s">
        <v>77</v>
      </c>
      <c r="Z382" t="s">
        <v>801</v>
      </c>
      <c r="AA382" t="s">
        <v>21</v>
      </c>
    </row>
    <row r="383" spans="1:27" x14ac:dyDescent="0.25">
      <c r="A383">
        <v>2403872</v>
      </c>
      <c r="B383" t="s">
        <v>675</v>
      </c>
      <c r="C383" t="s">
        <v>802</v>
      </c>
      <c r="E383">
        <v>12505284915</v>
      </c>
      <c r="F383">
        <v>12000</v>
      </c>
      <c r="G383" t="s">
        <v>75</v>
      </c>
      <c r="H383" t="s">
        <v>21</v>
      </c>
      <c r="I383" t="s">
        <v>76</v>
      </c>
      <c r="J383" t="s">
        <v>27</v>
      </c>
      <c r="K383" t="s">
        <v>21</v>
      </c>
      <c r="L383" t="s">
        <v>21</v>
      </c>
      <c r="P383">
        <v>12</v>
      </c>
      <c r="Q383">
        <v>10</v>
      </c>
      <c r="R383">
        <v>750</v>
      </c>
      <c r="S383" t="s">
        <v>21</v>
      </c>
      <c r="W383" s="13">
        <v>44865</v>
      </c>
      <c r="X383" s="13">
        <v>44865</v>
      </c>
      <c r="Y383" t="s">
        <v>77</v>
      </c>
      <c r="Z383" t="s">
        <v>803</v>
      </c>
      <c r="AA383" t="s">
        <v>21</v>
      </c>
    </row>
    <row r="384" spans="1:27" x14ac:dyDescent="0.25">
      <c r="A384">
        <v>2348381</v>
      </c>
      <c r="B384" t="s">
        <v>675</v>
      </c>
      <c r="C384" t="s">
        <v>804</v>
      </c>
      <c r="E384">
        <v>12505283710</v>
      </c>
      <c r="F384">
        <v>15100</v>
      </c>
      <c r="G384" t="s">
        <v>75</v>
      </c>
      <c r="H384" t="s">
        <v>21</v>
      </c>
      <c r="I384" t="s">
        <v>76</v>
      </c>
      <c r="J384" t="s">
        <v>29</v>
      </c>
      <c r="K384" t="s">
        <v>21</v>
      </c>
      <c r="L384" t="s">
        <v>21</v>
      </c>
      <c r="P384">
        <v>11.8</v>
      </c>
      <c r="Q384">
        <v>10</v>
      </c>
      <c r="R384">
        <v>960</v>
      </c>
      <c r="S384" t="s">
        <v>21</v>
      </c>
      <c r="W384" s="13">
        <v>43739</v>
      </c>
      <c r="X384" s="13">
        <v>43734</v>
      </c>
      <c r="Y384" t="s">
        <v>77</v>
      </c>
      <c r="Z384" t="s">
        <v>805</v>
      </c>
      <c r="AA384" t="s">
        <v>21</v>
      </c>
    </row>
    <row r="385" spans="1:27" x14ac:dyDescent="0.25">
      <c r="A385">
        <v>2348382</v>
      </c>
      <c r="B385" t="s">
        <v>675</v>
      </c>
      <c r="C385" t="s">
        <v>806</v>
      </c>
      <c r="E385">
        <v>12505283819</v>
      </c>
      <c r="F385">
        <v>15100</v>
      </c>
      <c r="G385" t="s">
        <v>75</v>
      </c>
      <c r="H385" t="s">
        <v>21</v>
      </c>
      <c r="I385" t="s">
        <v>76</v>
      </c>
      <c r="J385" t="s">
        <v>29</v>
      </c>
      <c r="K385" t="s">
        <v>21</v>
      </c>
      <c r="L385" t="s">
        <v>21</v>
      </c>
      <c r="P385">
        <v>11.8</v>
      </c>
      <c r="Q385">
        <v>10</v>
      </c>
      <c r="R385">
        <v>960</v>
      </c>
      <c r="S385" t="s">
        <v>21</v>
      </c>
      <c r="W385" s="13">
        <v>43739</v>
      </c>
      <c r="X385" s="13">
        <v>43734</v>
      </c>
      <c r="Y385" t="s">
        <v>77</v>
      </c>
      <c r="Z385" t="s">
        <v>807</v>
      </c>
      <c r="AA385" t="s">
        <v>21</v>
      </c>
    </row>
    <row r="386" spans="1:27" x14ac:dyDescent="0.25">
      <c r="A386">
        <v>2370254</v>
      </c>
      <c r="B386" t="s">
        <v>675</v>
      </c>
      <c r="C386" t="s">
        <v>808</v>
      </c>
      <c r="E386">
        <v>12505284045</v>
      </c>
      <c r="F386">
        <v>18000</v>
      </c>
      <c r="G386" t="s">
        <v>75</v>
      </c>
      <c r="H386" t="s">
        <v>21</v>
      </c>
      <c r="I386" t="s">
        <v>76</v>
      </c>
      <c r="J386" t="s">
        <v>29</v>
      </c>
      <c r="K386" t="s">
        <v>21</v>
      </c>
      <c r="L386" t="s">
        <v>21</v>
      </c>
      <c r="P386">
        <v>11.8</v>
      </c>
      <c r="Q386">
        <v>10</v>
      </c>
      <c r="R386">
        <v>1144</v>
      </c>
      <c r="S386" t="s">
        <v>21</v>
      </c>
      <c r="W386" s="13">
        <v>44124</v>
      </c>
      <c r="X386" s="13">
        <v>44127</v>
      </c>
      <c r="Y386" t="s">
        <v>77</v>
      </c>
      <c r="Z386" t="s">
        <v>809</v>
      </c>
      <c r="AA386" t="s">
        <v>21</v>
      </c>
    </row>
    <row r="387" spans="1:27" x14ac:dyDescent="0.25">
      <c r="A387">
        <v>2370257</v>
      </c>
      <c r="B387" t="s">
        <v>675</v>
      </c>
      <c r="C387" t="s">
        <v>810</v>
      </c>
      <c r="E387">
        <v>12505284069</v>
      </c>
      <c r="F387">
        <v>25000</v>
      </c>
      <c r="G387" t="s">
        <v>75</v>
      </c>
      <c r="H387" t="s">
        <v>21</v>
      </c>
      <c r="I387" t="s">
        <v>76</v>
      </c>
      <c r="J387" t="s">
        <v>31</v>
      </c>
      <c r="K387" t="s">
        <v>21</v>
      </c>
      <c r="L387" t="s">
        <v>21</v>
      </c>
      <c r="P387">
        <v>10.3</v>
      </c>
      <c r="Q387">
        <v>10</v>
      </c>
      <c r="R387">
        <v>1820</v>
      </c>
      <c r="S387" t="s">
        <v>21</v>
      </c>
      <c r="W387" s="13">
        <v>44124</v>
      </c>
      <c r="X387" s="13">
        <v>44127</v>
      </c>
      <c r="Y387" t="s">
        <v>77</v>
      </c>
      <c r="Z387" t="s">
        <v>811</v>
      </c>
      <c r="AA387" t="s">
        <v>21</v>
      </c>
    </row>
    <row r="388" spans="1:27" x14ac:dyDescent="0.25">
      <c r="A388">
        <v>2349969</v>
      </c>
      <c r="B388" t="s">
        <v>812</v>
      </c>
      <c r="C388" t="s">
        <v>813</v>
      </c>
      <c r="E388">
        <v>12505283734</v>
      </c>
      <c r="F388">
        <v>6000</v>
      </c>
      <c r="G388" t="s">
        <v>75</v>
      </c>
      <c r="H388" t="s">
        <v>21</v>
      </c>
      <c r="I388" t="s">
        <v>76</v>
      </c>
      <c r="J388" t="s">
        <v>25</v>
      </c>
      <c r="K388" t="s">
        <v>21</v>
      </c>
      <c r="L388" t="s">
        <v>21</v>
      </c>
      <c r="P388">
        <v>12.1</v>
      </c>
      <c r="Q388">
        <v>10</v>
      </c>
      <c r="R388">
        <v>372</v>
      </c>
      <c r="S388" t="s">
        <v>21</v>
      </c>
      <c r="W388" s="13">
        <v>43788</v>
      </c>
      <c r="X388" s="13">
        <v>43745</v>
      </c>
      <c r="Y388" t="s">
        <v>77</v>
      </c>
      <c r="Z388" t="s">
        <v>814</v>
      </c>
      <c r="AA388" t="s">
        <v>21</v>
      </c>
    </row>
    <row r="389" spans="1:27" x14ac:dyDescent="0.25">
      <c r="A389">
        <v>2349970</v>
      </c>
      <c r="B389" t="s">
        <v>812</v>
      </c>
      <c r="C389" t="s">
        <v>815</v>
      </c>
      <c r="E389">
        <v>12505283741</v>
      </c>
      <c r="F389">
        <v>8000</v>
      </c>
      <c r="G389" t="s">
        <v>75</v>
      </c>
      <c r="H389" t="s">
        <v>21</v>
      </c>
      <c r="I389" t="s">
        <v>76</v>
      </c>
      <c r="J389" t="s">
        <v>27</v>
      </c>
      <c r="K389" t="s">
        <v>21</v>
      </c>
      <c r="L389" t="s">
        <v>21</v>
      </c>
      <c r="P389">
        <v>12</v>
      </c>
      <c r="Q389">
        <v>10</v>
      </c>
      <c r="R389">
        <v>500</v>
      </c>
      <c r="S389" t="s">
        <v>21</v>
      </c>
      <c r="W389" s="13">
        <v>43788</v>
      </c>
      <c r="X389" s="13">
        <v>43745</v>
      </c>
      <c r="Y389" t="s">
        <v>77</v>
      </c>
      <c r="Z389" t="s">
        <v>816</v>
      </c>
      <c r="AA389" t="s">
        <v>21</v>
      </c>
    </row>
    <row r="390" spans="1:27" x14ac:dyDescent="0.25">
      <c r="A390">
        <v>2262289</v>
      </c>
      <c r="B390" t="s">
        <v>817</v>
      </c>
      <c r="C390">
        <v>2498533</v>
      </c>
      <c r="F390">
        <v>6000</v>
      </c>
      <c r="G390" t="s">
        <v>75</v>
      </c>
      <c r="H390" t="s">
        <v>21</v>
      </c>
      <c r="I390" t="s">
        <v>76</v>
      </c>
      <c r="J390" t="s">
        <v>25</v>
      </c>
      <c r="L390" t="s">
        <v>21</v>
      </c>
      <c r="P390">
        <v>12.1</v>
      </c>
      <c r="Q390">
        <v>10</v>
      </c>
      <c r="R390">
        <v>372</v>
      </c>
      <c r="S390" t="s">
        <v>21</v>
      </c>
      <c r="W390" s="13">
        <v>42430</v>
      </c>
      <c r="X390" s="13">
        <v>42439</v>
      </c>
      <c r="Y390" t="s">
        <v>77</v>
      </c>
      <c r="Z390" t="s">
        <v>818</v>
      </c>
      <c r="AA390" t="s">
        <v>21</v>
      </c>
    </row>
    <row r="391" spans="1:27" x14ac:dyDescent="0.25">
      <c r="A391">
        <v>2262290</v>
      </c>
      <c r="B391" t="s">
        <v>817</v>
      </c>
      <c r="C391">
        <v>2498534</v>
      </c>
      <c r="F391">
        <v>8000</v>
      </c>
      <c r="G391" t="s">
        <v>75</v>
      </c>
      <c r="H391" t="s">
        <v>21</v>
      </c>
      <c r="I391" t="s">
        <v>76</v>
      </c>
      <c r="J391" t="s">
        <v>27</v>
      </c>
      <c r="L391" t="s">
        <v>21</v>
      </c>
      <c r="P391">
        <v>12</v>
      </c>
      <c r="Q391">
        <v>10</v>
      </c>
      <c r="R391">
        <v>500</v>
      </c>
      <c r="S391" t="s">
        <v>21</v>
      </c>
      <c r="W391" s="13">
        <v>42430</v>
      </c>
      <c r="X391" s="13">
        <v>42439</v>
      </c>
      <c r="Y391" t="s">
        <v>77</v>
      </c>
      <c r="Z391" t="s">
        <v>819</v>
      </c>
      <c r="AA391" t="s">
        <v>21</v>
      </c>
    </row>
    <row r="392" spans="1:27" x14ac:dyDescent="0.25">
      <c r="A392">
        <v>2262291</v>
      </c>
      <c r="B392" t="s">
        <v>817</v>
      </c>
      <c r="C392">
        <v>2498535</v>
      </c>
      <c r="F392">
        <v>10000</v>
      </c>
      <c r="G392" t="s">
        <v>75</v>
      </c>
      <c r="H392" t="s">
        <v>21</v>
      </c>
      <c r="I392" t="s">
        <v>76</v>
      </c>
      <c r="J392" t="s">
        <v>27</v>
      </c>
      <c r="L392" t="s">
        <v>21</v>
      </c>
      <c r="P392">
        <v>12</v>
      </c>
      <c r="Q392">
        <v>10</v>
      </c>
      <c r="R392">
        <v>625</v>
      </c>
      <c r="S392" t="s">
        <v>21</v>
      </c>
      <c r="W392" s="13">
        <v>42430</v>
      </c>
      <c r="X392" s="13">
        <v>42439</v>
      </c>
      <c r="Y392" t="s">
        <v>77</v>
      </c>
      <c r="Z392" t="s">
        <v>820</v>
      </c>
      <c r="AA392" t="s">
        <v>21</v>
      </c>
    </row>
    <row r="393" spans="1:27" x14ac:dyDescent="0.25">
      <c r="A393">
        <v>2262292</v>
      </c>
      <c r="B393" t="s">
        <v>817</v>
      </c>
      <c r="C393">
        <v>2498536</v>
      </c>
      <c r="F393">
        <v>12000</v>
      </c>
      <c r="G393" t="s">
        <v>75</v>
      </c>
      <c r="H393" t="s">
        <v>21</v>
      </c>
      <c r="I393" t="s">
        <v>76</v>
      </c>
      <c r="J393" t="s">
        <v>27</v>
      </c>
      <c r="L393" t="s">
        <v>21</v>
      </c>
      <c r="P393">
        <v>12</v>
      </c>
      <c r="Q393">
        <v>10</v>
      </c>
      <c r="R393">
        <v>750</v>
      </c>
      <c r="S393" t="s">
        <v>21</v>
      </c>
      <c r="W393" s="13">
        <v>42430</v>
      </c>
      <c r="X393" s="13">
        <v>42439</v>
      </c>
      <c r="Y393" t="s">
        <v>77</v>
      </c>
      <c r="Z393" t="s">
        <v>821</v>
      </c>
      <c r="AA393" t="s">
        <v>21</v>
      </c>
    </row>
    <row r="394" spans="1:27" x14ac:dyDescent="0.25">
      <c r="A394">
        <v>2265158</v>
      </c>
      <c r="B394" t="s">
        <v>817</v>
      </c>
      <c r="C394">
        <v>2498537</v>
      </c>
      <c r="F394">
        <v>15100</v>
      </c>
      <c r="G394" t="s">
        <v>75</v>
      </c>
      <c r="H394" t="s">
        <v>21</v>
      </c>
      <c r="I394" t="s">
        <v>76</v>
      </c>
      <c r="J394" t="s">
        <v>29</v>
      </c>
      <c r="L394" t="s">
        <v>21</v>
      </c>
      <c r="P394">
        <v>11.8</v>
      </c>
      <c r="Q394">
        <v>10</v>
      </c>
      <c r="R394">
        <v>960</v>
      </c>
      <c r="S394" t="s">
        <v>21</v>
      </c>
      <c r="W394" s="13">
        <v>42475</v>
      </c>
      <c r="X394" s="13">
        <v>42481</v>
      </c>
      <c r="Y394" t="s">
        <v>77</v>
      </c>
      <c r="Z394" t="s">
        <v>822</v>
      </c>
      <c r="AA394" t="s">
        <v>21</v>
      </c>
    </row>
    <row r="395" spans="1:27" x14ac:dyDescent="0.25">
      <c r="A395">
        <v>2262293</v>
      </c>
      <c r="B395" t="s">
        <v>817</v>
      </c>
      <c r="C395">
        <v>2498538</v>
      </c>
      <c r="F395">
        <v>18000</v>
      </c>
      <c r="G395" t="s">
        <v>75</v>
      </c>
      <c r="H395" t="s">
        <v>21</v>
      </c>
      <c r="I395" t="s">
        <v>76</v>
      </c>
      <c r="J395" t="s">
        <v>29</v>
      </c>
      <c r="L395" t="s">
        <v>21</v>
      </c>
      <c r="P395">
        <v>11.8</v>
      </c>
      <c r="Q395">
        <v>10</v>
      </c>
      <c r="R395">
        <v>1144</v>
      </c>
      <c r="S395" t="s">
        <v>21</v>
      </c>
      <c r="W395" s="13">
        <v>42430</v>
      </c>
      <c r="X395" s="13">
        <v>42439</v>
      </c>
      <c r="Y395" t="s">
        <v>77</v>
      </c>
      <c r="Z395" t="s">
        <v>823</v>
      </c>
      <c r="AA395" t="s">
        <v>21</v>
      </c>
    </row>
    <row r="396" spans="1:27" x14ac:dyDescent="0.25">
      <c r="A396">
        <v>2262294</v>
      </c>
      <c r="B396" t="s">
        <v>817</v>
      </c>
      <c r="C396">
        <v>2498539</v>
      </c>
      <c r="F396">
        <v>25000</v>
      </c>
      <c r="G396" t="s">
        <v>75</v>
      </c>
      <c r="H396" t="s">
        <v>21</v>
      </c>
      <c r="I396" t="s">
        <v>76</v>
      </c>
      <c r="J396" t="s">
        <v>31</v>
      </c>
      <c r="L396" t="s">
        <v>21</v>
      </c>
      <c r="P396">
        <v>10.3</v>
      </c>
      <c r="Q396">
        <v>10</v>
      </c>
      <c r="R396">
        <v>1820</v>
      </c>
      <c r="S396" t="s">
        <v>21</v>
      </c>
      <c r="W396" s="13">
        <v>42430</v>
      </c>
      <c r="X396" s="13">
        <v>42439</v>
      </c>
      <c r="Y396" t="s">
        <v>77</v>
      </c>
      <c r="Z396" t="s">
        <v>824</v>
      </c>
      <c r="AA396" t="s">
        <v>21</v>
      </c>
    </row>
    <row r="397" spans="1:27" x14ac:dyDescent="0.25">
      <c r="A397">
        <v>2262295</v>
      </c>
      <c r="B397" t="s">
        <v>817</v>
      </c>
      <c r="C397">
        <v>2498540</v>
      </c>
      <c r="F397">
        <v>8000</v>
      </c>
      <c r="G397" t="s">
        <v>119</v>
      </c>
      <c r="H397" t="s">
        <v>21</v>
      </c>
      <c r="I397" t="s">
        <v>76</v>
      </c>
      <c r="J397" t="s">
        <v>36</v>
      </c>
      <c r="L397" t="s">
        <v>21</v>
      </c>
      <c r="P397">
        <v>10.6</v>
      </c>
      <c r="Q397">
        <v>10</v>
      </c>
      <c r="R397">
        <v>566</v>
      </c>
      <c r="S397" t="s">
        <v>21</v>
      </c>
      <c r="W397" s="13">
        <v>42430</v>
      </c>
      <c r="X397" s="13">
        <v>42439</v>
      </c>
      <c r="Y397" t="s">
        <v>77</v>
      </c>
      <c r="Z397" t="s">
        <v>825</v>
      </c>
      <c r="AA397" t="s">
        <v>21</v>
      </c>
    </row>
    <row r="398" spans="1:27" x14ac:dyDescent="0.25">
      <c r="A398">
        <v>2262296</v>
      </c>
      <c r="B398" t="s">
        <v>817</v>
      </c>
      <c r="C398">
        <v>2498541</v>
      </c>
      <c r="F398">
        <v>10000</v>
      </c>
      <c r="G398" t="s">
        <v>119</v>
      </c>
      <c r="H398" t="s">
        <v>21</v>
      </c>
      <c r="I398" t="s">
        <v>76</v>
      </c>
      <c r="J398" t="s">
        <v>36</v>
      </c>
      <c r="L398" t="s">
        <v>21</v>
      </c>
      <c r="P398">
        <v>10.6</v>
      </c>
      <c r="Q398">
        <v>10</v>
      </c>
      <c r="R398">
        <v>708</v>
      </c>
      <c r="S398" t="s">
        <v>21</v>
      </c>
      <c r="W398" s="13">
        <v>42430</v>
      </c>
      <c r="X398" s="13">
        <v>42439</v>
      </c>
      <c r="Y398" t="s">
        <v>77</v>
      </c>
      <c r="Z398" t="s">
        <v>826</v>
      </c>
      <c r="AA398" t="s">
        <v>21</v>
      </c>
    </row>
    <row r="399" spans="1:27" x14ac:dyDescent="0.25">
      <c r="A399">
        <v>2262297</v>
      </c>
      <c r="B399" t="s">
        <v>817</v>
      </c>
      <c r="C399">
        <v>2498542</v>
      </c>
      <c r="F399">
        <v>10000</v>
      </c>
      <c r="G399" t="s">
        <v>119</v>
      </c>
      <c r="H399" t="s">
        <v>21</v>
      </c>
      <c r="I399" t="s">
        <v>76</v>
      </c>
      <c r="J399" t="s">
        <v>36</v>
      </c>
      <c r="L399" t="s">
        <v>21</v>
      </c>
      <c r="P399">
        <v>10.6</v>
      </c>
      <c r="Q399">
        <v>10</v>
      </c>
      <c r="R399">
        <v>708</v>
      </c>
      <c r="S399" t="s">
        <v>21</v>
      </c>
      <c r="W399" s="13">
        <v>42430</v>
      </c>
      <c r="X399" s="13">
        <v>42439</v>
      </c>
      <c r="Y399" t="s">
        <v>77</v>
      </c>
      <c r="Z399" t="s">
        <v>827</v>
      </c>
      <c r="AA399" t="s">
        <v>21</v>
      </c>
    </row>
    <row r="400" spans="1:27" x14ac:dyDescent="0.25">
      <c r="A400">
        <v>2262298</v>
      </c>
      <c r="B400" t="s">
        <v>817</v>
      </c>
      <c r="C400">
        <v>2498543</v>
      </c>
      <c r="F400">
        <v>12000</v>
      </c>
      <c r="G400" t="s">
        <v>119</v>
      </c>
      <c r="H400" t="s">
        <v>21</v>
      </c>
      <c r="I400" t="s">
        <v>76</v>
      </c>
      <c r="J400" t="s">
        <v>38</v>
      </c>
      <c r="L400" t="s">
        <v>21</v>
      </c>
      <c r="P400">
        <v>10.5</v>
      </c>
      <c r="Q400">
        <v>11</v>
      </c>
      <c r="R400">
        <v>857</v>
      </c>
      <c r="S400" t="s">
        <v>21</v>
      </c>
      <c r="W400" s="13">
        <v>42430</v>
      </c>
      <c r="X400" s="13">
        <v>42439</v>
      </c>
      <c r="Y400" t="s">
        <v>77</v>
      </c>
      <c r="Z400" t="s">
        <v>828</v>
      </c>
      <c r="AA400" t="s">
        <v>21</v>
      </c>
    </row>
    <row r="401" spans="1:27" x14ac:dyDescent="0.25">
      <c r="A401">
        <v>2262299</v>
      </c>
      <c r="B401" t="s">
        <v>817</v>
      </c>
      <c r="C401">
        <v>2498544</v>
      </c>
      <c r="F401">
        <v>12000</v>
      </c>
      <c r="G401" t="s">
        <v>119</v>
      </c>
      <c r="H401" t="s">
        <v>21</v>
      </c>
      <c r="I401" t="s">
        <v>76</v>
      </c>
      <c r="J401" t="s">
        <v>38</v>
      </c>
      <c r="L401" t="s">
        <v>21</v>
      </c>
      <c r="P401">
        <v>10.5</v>
      </c>
      <c r="Q401">
        <v>11</v>
      </c>
      <c r="R401">
        <v>857</v>
      </c>
      <c r="S401" t="s">
        <v>21</v>
      </c>
      <c r="W401" s="13">
        <v>42430</v>
      </c>
      <c r="X401" s="13">
        <v>42439</v>
      </c>
      <c r="Y401" t="s">
        <v>77</v>
      </c>
      <c r="Z401" t="s">
        <v>829</v>
      </c>
      <c r="AA401" t="s">
        <v>21</v>
      </c>
    </row>
    <row r="402" spans="1:27" x14ac:dyDescent="0.25">
      <c r="A402">
        <v>2348384</v>
      </c>
      <c r="B402" t="s">
        <v>817</v>
      </c>
      <c r="C402">
        <v>311410572</v>
      </c>
      <c r="F402">
        <v>10000</v>
      </c>
      <c r="G402" t="s">
        <v>75</v>
      </c>
      <c r="H402" t="s">
        <v>21</v>
      </c>
      <c r="I402" t="s">
        <v>76</v>
      </c>
      <c r="J402" t="s">
        <v>27</v>
      </c>
      <c r="K402" t="s">
        <v>21</v>
      </c>
      <c r="L402" t="s">
        <v>21</v>
      </c>
      <c r="P402">
        <v>12</v>
      </c>
      <c r="Q402">
        <v>10</v>
      </c>
      <c r="R402">
        <v>625</v>
      </c>
      <c r="S402" t="s">
        <v>21</v>
      </c>
      <c r="W402" s="13">
        <v>43739</v>
      </c>
      <c r="X402" s="13">
        <v>43734</v>
      </c>
      <c r="Y402" t="s">
        <v>77</v>
      </c>
      <c r="Z402" t="s">
        <v>830</v>
      </c>
      <c r="AA402" t="s">
        <v>21</v>
      </c>
    </row>
    <row r="403" spans="1:27" x14ac:dyDescent="0.25">
      <c r="A403">
        <v>2348385</v>
      </c>
      <c r="B403" t="s">
        <v>817</v>
      </c>
      <c r="C403">
        <v>311410573</v>
      </c>
      <c r="F403">
        <v>12000</v>
      </c>
      <c r="G403" t="s">
        <v>75</v>
      </c>
      <c r="H403" t="s">
        <v>21</v>
      </c>
      <c r="I403" t="s">
        <v>76</v>
      </c>
      <c r="J403" t="s">
        <v>27</v>
      </c>
      <c r="K403" t="s">
        <v>21</v>
      </c>
      <c r="L403" t="s">
        <v>21</v>
      </c>
      <c r="P403">
        <v>12</v>
      </c>
      <c r="Q403">
        <v>10</v>
      </c>
      <c r="R403">
        <v>750</v>
      </c>
      <c r="S403" t="s">
        <v>21</v>
      </c>
      <c r="W403" s="13">
        <v>43739</v>
      </c>
      <c r="X403" s="13">
        <v>43734</v>
      </c>
      <c r="Y403" t="s">
        <v>77</v>
      </c>
      <c r="Z403" t="s">
        <v>831</v>
      </c>
      <c r="AA403" t="s">
        <v>21</v>
      </c>
    </row>
    <row r="404" spans="1:27" x14ac:dyDescent="0.25">
      <c r="A404">
        <v>2348386</v>
      </c>
      <c r="B404" t="s">
        <v>817</v>
      </c>
      <c r="C404">
        <v>311410577</v>
      </c>
      <c r="F404">
        <v>15100</v>
      </c>
      <c r="G404" t="s">
        <v>75</v>
      </c>
      <c r="H404" t="s">
        <v>21</v>
      </c>
      <c r="I404" t="s">
        <v>76</v>
      </c>
      <c r="J404" t="s">
        <v>29</v>
      </c>
      <c r="K404" t="s">
        <v>21</v>
      </c>
      <c r="L404" t="s">
        <v>21</v>
      </c>
      <c r="P404">
        <v>11.8</v>
      </c>
      <c r="Q404">
        <v>10</v>
      </c>
      <c r="R404">
        <v>960</v>
      </c>
      <c r="S404" t="s">
        <v>21</v>
      </c>
      <c r="W404" s="13">
        <v>43739</v>
      </c>
      <c r="X404" s="13">
        <v>43734</v>
      </c>
      <c r="Y404" t="s">
        <v>77</v>
      </c>
      <c r="Z404" t="s">
        <v>832</v>
      </c>
      <c r="AA404" t="s">
        <v>21</v>
      </c>
    </row>
    <row r="405" spans="1:27" x14ac:dyDescent="0.25">
      <c r="A405">
        <v>2348383</v>
      </c>
      <c r="B405" t="s">
        <v>817</v>
      </c>
      <c r="C405">
        <v>311410578</v>
      </c>
      <c r="F405">
        <v>8000</v>
      </c>
      <c r="G405" t="s">
        <v>75</v>
      </c>
      <c r="H405" t="s">
        <v>21</v>
      </c>
      <c r="I405" t="s">
        <v>76</v>
      </c>
      <c r="J405" t="s">
        <v>27</v>
      </c>
      <c r="K405" t="s">
        <v>21</v>
      </c>
      <c r="L405" t="s">
        <v>21</v>
      </c>
      <c r="P405">
        <v>12</v>
      </c>
      <c r="Q405">
        <v>10</v>
      </c>
      <c r="R405">
        <v>500</v>
      </c>
      <c r="S405" t="s">
        <v>21</v>
      </c>
      <c r="W405" s="13">
        <v>43739</v>
      </c>
      <c r="X405" s="13">
        <v>43734</v>
      </c>
      <c r="Y405" t="s">
        <v>77</v>
      </c>
      <c r="Z405" t="s">
        <v>833</v>
      </c>
      <c r="AA405" t="s">
        <v>21</v>
      </c>
    </row>
    <row r="406" spans="1:27" x14ac:dyDescent="0.25">
      <c r="A406">
        <v>2289417</v>
      </c>
      <c r="B406" t="s">
        <v>834</v>
      </c>
      <c r="C406" t="s">
        <v>835</v>
      </c>
      <c r="E406">
        <v>84691823643</v>
      </c>
      <c r="F406">
        <v>8000</v>
      </c>
      <c r="G406" t="s">
        <v>75</v>
      </c>
      <c r="H406" t="s">
        <v>21</v>
      </c>
      <c r="I406" t="s">
        <v>76</v>
      </c>
      <c r="J406" t="s">
        <v>27</v>
      </c>
      <c r="L406" t="s">
        <v>21</v>
      </c>
      <c r="P406">
        <v>12</v>
      </c>
      <c r="Q406">
        <v>10</v>
      </c>
      <c r="R406">
        <v>500</v>
      </c>
      <c r="S406" t="s">
        <v>21</v>
      </c>
      <c r="W406" s="13">
        <v>42758</v>
      </c>
      <c r="X406" s="13">
        <v>42761</v>
      </c>
      <c r="Y406" t="s">
        <v>231</v>
      </c>
      <c r="Z406" t="s">
        <v>836</v>
      </c>
      <c r="AA406" t="s">
        <v>21</v>
      </c>
    </row>
    <row r="407" spans="1:27" x14ac:dyDescent="0.25">
      <c r="A407">
        <v>2306169</v>
      </c>
      <c r="B407" t="s">
        <v>834</v>
      </c>
      <c r="C407" t="s">
        <v>837</v>
      </c>
      <c r="E407">
        <v>84691830726</v>
      </c>
      <c r="F407">
        <v>8000</v>
      </c>
      <c r="G407" t="s">
        <v>75</v>
      </c>
      <c r="H407" t="s">
        <v>21</v>
      </c>
      <c r="I407" t="s">
        <v>76</v>
      </c>
      <c r="J407" t="s">
        <v>27</v>
      </c>
      <c r="L407" t="s">
        <v>21</v>
      </c>
      <c r="P407">
        <v>12</v>
      </c>
      <c r="Q407">
        <v>10</v>
      </c>
      <c r="R407">
        <v>500</v>
      </c>
      <c r="S407" t="s">
        <v>21</v>
      </c>
      <c r="W407" s="13">
        <v>43048</v>
      </c>
      <c r="X407" s="13">
        <v>43048</v>
      </c>
      <c r="Y407" t="s">
        <v>231</v>
      </c>
      <c r="Z407" t="s">
        <v>838</v>
      </c>
      <c r="AA407" t="s">
        <v>21</v>
      </c>
    </row>
    <row r="408" spans="1:27" x14ac:dyDescent="0.25">
      <c r="A408">
        <v>2306170</v>
      </c>
      <c r="B408" t="s">
        <v>834</v>
      </c>
      <c r="C408" t="s">
        <v>839</v>
      </c>
      <c r="E408">
        <v>84691830719</v>
      </c>
      <c r="F408">
        <v>10200</v>
      </c>
      <c r="G408" t="s">
        <v>75</v>
      </c>
      <c r="H408" t="s">
        <v>21</v>
      </c>
      <c r="I408" t="s">
        <v>76</v>
      </c>
      <c r="J408" t="s">
        <v>27</v>
      </c>
      <c r="L408" t="s">
        <v>21</v>
      </c>
      <c r="P408">
        <v>12</v>
      </c>
      <c r="Q408">
        <v>10</v>
      </c>
      <c r="R408">
        <v>638</v>
      </c>
      <c r="S408" t="s">
        <v>21</v>
      </c>
      <c r="W408" s="13">
        <v>43048</v>
      </c>
      <c r="X408" s="13">
        <v>43048</v>
      </c>
      <c r="Y408" t="s">
        <v>231</v>
      </c>
      <c r="Z408" t="s">
        <v>840</v>
      </c>
      <c r="AA408" t="s">
        <v>21</v>
      </c>
    </row>
    <row r="409" spans="1:27" x14ac:dyDescent="0.25">
      <c r="A409">
        <v>2306172</v>
      </c>
      <c r="B409" t="s">
        <v>834</v>
      </c>
      <c r="C409" t="s">
        <v>841</v>
      </c>
      <c r="E409">
        <v>84691830702</v>
      </c>
      <c r="F409">
        <v>12100</v>
      </c>
      <c r="G409" t="s">
        <v>75</v>
      </c>
      <c r="H409" t="s">
        <v>21</v>
      </c>
      <c r="I409" t="s">
        <v>76</v>
      </c>
      <c r="J409" t="s">
        <v>27</v>
      </c>
      <c r="L409" t="s">
        <v>21</v>
      </c>
      <c r="P409">
        <v>12</v>
      </c>
      <c r="Q409">
        <v>10</v>
      </c>
      <c r="R409">
        <v>756</v>
      </c>
      <c r="S409" t="s">
        <v>21</v>
      </c>
      <c r="W409" s="13">
        <v>43048</v>
      </c>
      <c r="X409" s="13">
        <v>43048</v>
      </c>
      <c r="Y409" t="s">
        <v>231</v>
      </c>
      <c r="Z409" t="s">
        <v>842</v>
      </c>
      <c r="AA409" t="s">
        <v>21</v>
      </c>
    </row>
    <row r="410" spans="1:27" x14ac:dyDescent="0.25">
      <c r="A410">
        <v>2254746</v>
      </c>
      <c r="B410" t="s">
        <v>834</v>
      </c>
      <c r="C410" t="s">
        <v>843</v>
      </c>
      <c r="D410" t="s">
        <v>844</v>
      </c>
      <c r="E410" t="s">
        <v>845</v>
      </c>
      <c r="F410">
        <v>6050</v>
      </c>
      <c r="G410" t="s">
        <v>75</v>
      </c>
      <c r="H410" t="s">
        <v>21</v>
      </c>
      <c r="I410" t="s">
        <v>76</v>
      </c>
      <c r="J410" t="s">
        <v>25</v>
      </c>
      <c r="L410" t="s">
        <v>21</v>
      </c>
      <c r="P410">
        <v>12.1</v>
      </c>
      <c r="Q410">
        <v>10</v>
      </c>
      <c r="R410">
        <v>375</v>
      </c>
      <c r="S410" t="s">
        <v>21</v>
      </c>
      <c r="W410" s="13">
        <v>42370</v>
      </c>
      <c r="X410" s="13">
        <v>42349</v>
      </c>
      <c r="Y410" t="s">
        <v>231</v>
      </c>
      <c r="Z410" t="s">
        <v>846</v>
      </c>
      <c r="AA410" t="s">
        <v>21</v>
      </c>
    </row>
    <row r="411" spans="1:27" x14ac:dyDescent="0.25">
      <c r="A411">
        <v>2306171</v>
      </c>
      <c r="B411" t="s">
        <v>834</v>
      </c>
      <c r="C411" t="s">
        <v>847</v>
      </c>
      <c r="E411">
        <v>84691830368</v>
      </c>
      <c r="F411">
        <v>8000</v>
      </c>
      <c r="G411" t="s">
        <v>75</v>
      </c>
      <c r="H411" t="s">
        <v>21</v>
      </c>
      <c r="I411" t="s">
        <v>76</v>
      </c>
      <c r="J411" t="s">
        <v>27</v>
      </c>
      <c r="L411" t="s">
        <v>21</v>
      </c>
      <c r="P411">
        <v>12</v>
      </c>
      <c r="Q411">
        <v>10</v>
      </c>
      <c r="R411">
        <v>500</v>
      </c>
      <c r="S411" t="s">
        <v>21</v>
      </c>
      <c r="W411" s="13">
        <v>43048</v>
      </c>
      <c r="X411" s="13">
        <v>43048</v>
      </c>
      <c r="Y411" t="s">
        <v>231</v>
      </c>
      <c r="Z411" t="s">
        <v>848</v>
      </c>
      <c r="AA411" t="s">
        <v>21</v>
      </c>
    </row>
    <row r="412" spans="1:27" x14ac:dyDescent="0.25">
      <c r="A412">
        <v>2289414</v>
      </c>
      <c r="B412" t="s">
        <v>834</v>
      </c>
      <c r="C412" t="s">
        <v>849</v>
      </c>
      <c r="D412" t="s">
        <v>850</v>
      </c>
      <c r="E412" t="s">
        <v>851</v>
      </c>
      <c r="F412">
        <v>24000</v>
      </c>
      <c r="G412" t="s">
        <v>75</v>
      </c>
      <c r="H412" t="s">
        <v>21</v>
      </c>
      <c r="I412" t="s">
        <v>76</v>
      </c>
      <c r="J412" t="s">
        <v>31</v>
      </c>
      <c r="L412" t="s">
        <v>21</v>
      </c>
      <c r="P412">
        <v>10.3</v>
      </c>
      <c r="Q412">
        <v>10</v>
      </c>
      <c r="R412">
        <v>1748</v>
      </c>
      <c r="S412" t="s">
        <v>21</v>
      </c>
      <c r="W412" s="13">
        <v>42758</v>
      </c>
      <c r="X412" s="13">
        <v>42761</v>
      </c>
      <c r="Y412" t="s">
        <v>231</v>
      </c>
      <c r="Z412" t="s">
        <v>852</v>
      </c>
      <c r="AA412" t="s">
        <v>21</v>
      </c>
    </row>
    <row r="413" spans="1:27" x14ac:dyDescent="0.25">
      <c r="A413">
        <v>2289411</v>
      </c>
      <c r="B413" t="s">
        <v>834</v>
      </c>
      <c r="C413" t="s">
        <v>853</v>
      </c>
      <c r="E413">
        <v>84691819776</v>
      </c>
      <c r="F413">
        <v>8000</v>
      </c>
      <c r="G413" t="s">
        <v>75</v>
      </c>
      <c r="H413" t="s">
        <v>21</v>
      </c>
      <c r="I413" t="s">
        <v>76</v>
      </c>
      <c r="J413" t="s">
        <v>27</v>
      </c>
      <c r="L413" t="s">
        <v>21</v>
      </c>
      <c r="P413">
        <v>12</v>
      </c>
      <c r="Q413">
        <v>10</v>
      </c>
      <c r="R413">
        <v>500</v>
      </c>
      <c r="S413" t="s">
        <v>21</v>
      </c>
      <c r="W413" s="13">
        <v>42758</v>
      </c>
      <c r="X413" s="13">
        <v>42760</v>
      </c>
      <c r="Y413" t="s">
        <v>231</v>
      </c>
      <c r="Z413" t="s">
        <v>854</v>
      </c>
      <c r="AA413" t="s">
        <v>21</v>
      </c>
    </row>
    <row r="414" spans="1:27" x14ac:dyDescent="0.25">
      <c r="A414">
        <v>2290338</v>
      </c>
      <c r="B414" t="s">
        <v>834</v>
      </c>
      <c r="C414" t="s">
        <v>855</v>
      </c>
      <c r="D414" t="s">
        <v>856</v>
      </c>
      <c r="E414" t="s">
        <v>857</v>
      </c>
      <c r="F414">
        <v>12050</v>
      </c>
      <c r="G414" t="s">
        <v>75</v>
      </c>
      <c r="H414" t="s">
        <v>21</v>
      </c>
      <c r="I414" t="s">
        <v>76</v>
      </c>
      <c r="J414" t="s">
        <v>27</v>
      </c>
      <c r="L414" t="s">
        <v>21</v>
      </c>
      <c r="P414">
        <v>12</v>
      </c>
      <c r="Q414">
        <v>10</v>
      </c>
      <c r="R414">
        <v>753</v>
      </c>
      <c r="S414" t="s">
        <v>21</v>
      </c>
      <c r="W414" s="13">
        <v>42758</v>
      </c>
      <c r="X414" s="13">
        <v>42775</v>
      </c>
      <c r="Y414" t="s">
        <v>231</v>
      </c>
      <c r="Z414" t="s">
        <v>858</v>
      </c>
      <c r="AA414" t="s">
        <v>21</v>
      </c>
    </row>
    <row r="415" spans="1:27" x14ac:dyDescent="0.25">
      <c r="A415">
        <v>2289413</v>
      </c>
      <c r="B415" t="s">
        <v>834</v>
      </c>
      <c r="C415" t="s">
        <v>859</v>
      </c>
      <c r="D415" t="s">
        <v>860</v>
      </c>
      <c r="E415" t="s">
        <v>861</v>
      </c>
      <c r="F415">
        <v>18000</v>
      </c>
      <c r="G415" t="s">
        <v>75</v>
      </c>
      <c r="H415" t="s">
        <v>21</v>
      </c>
      <c r="I415" t="s">
        <v>76</v>
      </c>
      <c r="J415" t="s">
        <v>29</v>
      </c>
      <c r="L415" t="s">
        <v>21</v>
      </c>
      <c r="P415">
        <v>11.8</v>
      </c>
      <c r="Q415">
        <v>10</v>
      </c>
      <c r="R415">
        <v>1144</v>
      </c>
      <c r="S415" t="s">
        <v>21</v>
      </c>
      <c r="W415" s="13">
        <v>42758</v>
      </c>
      <c r="X415" s="13">
        <v>42760</v>
      </c>
      <c r="Y415" t="s">
        <v>231</v>
      </c>
      <c r="Z415" t="s">
        <v>862</v>
      </c>
      <c r="AA415" t="s">
        <v>21</v>
      </c>
    </row>
    <row r="416" spans="1:27" x14ac:dyDescent="0.25">
      <c r="A416">
        <v>2306840</v>
      </c>
      <c r="B416" t="s">
        <v>834</v>
      </c>
      <c r="C416" t="s">
        <v>863</v>
      </c>
      <c r="E416">
        <v>84691830290</v>
      </c>
      <c r="F416">
        <v>8050</v>
      </c>
      <c r="G416" t="s">
        <v>75</v>
      </c>
      <c r="H416" t="s">
        <v>21</v>
      </c>
      <c r="I416" t="s">
        <v>76</v>
      </c>
      <c r="J416" t="s">
        <v>27</v>
      </c>
      <c r="L416" t="s">
        <v>21</v>
      </c>
      <c r="P416">
        <v>12</v>
      </c>
      <c r="Q416">
        <v>10</v>
      </c>
      <c r="R416">
        <v>503</v>
      </c>
      <c r="S416" t="s">
        <v>21</v>
      </c>
      <c r="W416" s="13">
        <v>43048</v>
      </c>
      <c r="X416" s="13">
        <v>43059</v>
      </c>
      <c r="Y416" t="s">
        <v>231</v>
      </c>
      <c r="Z416" t="s">
        <v>864</v>
      </c>
      <c r="AA416" t="s">
        <v>21</v>
      </c>
    </row>
    <row r="417" spans="1:27" x14ac:dyDescent="0.25">
      <c r="A417">
        <v>2290339</v>
      </c>
      <c r="B417" t="s">
        <v>834</v>
      </c>
      <c r="C417" t="s">
        <v>865</v>
      </c>
      <c r="D417" t="s">
        <v>866</v>
      </c>
      <c r="E417" t="s">
        <v>867</v>
      </c>
      <c r="F417">
        <v>10000</v>
      </c>
      <c r="G417" t="s">
        <v>75</v>
      </c>
      <c r="H417" t="s">
        <v>21</v>
      </c>
      <c r="I417" t="s">
        <v>76</v>
      </c>
      <c r="J417" t="s">
        <v>27</v>
      </c>
      <c r="L417" t="s">
        <v>21</v>
      </c>
      <c r="P417">
        <v>12.1</v>
      </c>
      <c r="Q417">
        <v>11</v>
      </c>
      <c r="R417">
        <v>620</v>
      </c>
      <c r="S417" t="s">
        <v>21</v>
      </c>
      <c r="W417" s="13">
        <v>42758</v>
      </c>
      <c r="X417" s="13">
        <v>42775</v>
      </c>
      <c r="Y417" t="s">
        <v>231</v>
      </c>
      <c r="Z417" t="s">
        <v>868</v>
      </c>
      <c r="AA417" t="s">
        <v>21</v>
      </c>
    </row>
    <row r="418" spans="1:27" x14ac:dyDescent="0.25">
      <c r="A418">
        <v>2289412</v>
      </c>
      <c r="B418" t="s">
        <v>834</v>
      </c>
      <c r="C418" t="s">
        <v>869</v>
      </c>
      <c r="D418" t="s">
        <v>870</v>
      </c>
      <c r="E418" t="s">
        <v>871</v>
      </c>
      <c r="F418">
        <v>14300</v>
      </c>
      <c r="G418" t="s">
        <v>75</v>
      </c>
      <c r="H418" t="s">
        <v>21</v>
      </c>
      <c r="I418" t="s">
        <v>76</v>
      </c>
      <c r="J418" t="s">
        <v>29</v>
      </c>
      <c r="L418" t="s">
        <v>21</v>
      </c>
      <c r="P418">
        <v>11.8</v>
      </c>
      <c r="Q418">
        <v>10</v>
      </c>
      <c r="R418">
        <v>909</v>
      </c>
      <c r="S418" t="s">
        <v>21</v>
      </c>
      <c r="W418" s="13">
        <v>42758</v>
      </c>
      <c r="X418" s="13">
        <v>42760</v>
      </c>
      <c r="Y418" t="s">
        <v>231</v>
      </c>
      <c r="Z418" t="s">
        <v>872</v>
      </c>
      <c r="AA418" t="s">
        <v>21</v>
      </c>
    </row>
    <row r="419" spans="1:27" x14ac:dyDescent="0.25">
      <c r="A419">
        <v>2308404</v>
      </c>
      <c r="B419" t="s">
        <v>834</v>
      </c>
      <c r="C419" t="s">
        <v>873</v>
      </c>
      <c r="E419">
        <v>84691829485</v>
      </c>
      <c r="F419">
        <v>6150</v>
      </c>
      <c r="G419" t="s">
        <v>75</v>
      </c>
      <c r="H419" t="s">
        <v>21</v>
      </c>
      <c r="I419" t="s">
        <v>76</v>
      </c>
      <c r="J419" t="s">
        <v>25</v>
      </c>
      <c r="L419" t="s">
        <v>21</v>
      </c>
      <c r="P419">
        <v>12.1</v>
      </c>
      <c r="Q419">
        <v>10</v>
      </c>
      <c r="R419">
        <v>381</v>
      </c>
      <c r="S419" t="s">
        <v>21</v>
      </c>
      <c r="W419" s="13">
        <v>43101</v>
      </c>
      <c r="X419" s="13">
        <v>43094</v>
      </c>
      <c r="Y419" t="s">
        <v>231</v>
      </c>
      <c r="Z419" t="s">
        <v>874</v>
      </c>
      <c r="AA419" t="s">
        <v>21</v>
      </c>
    </row>
    <row r="420" spans="1:27" x14ac:dyDescent="0.25">
      <c r="A420">
        <v>2349077</v>
      </c>
      <c r="B420" t="s">
        <v>834</v>
      </c>
      <c r="C420" t="s">
        <v>875</v>
      </c>
      <c r="D420" t="s">
        <v>876</v>
      </c>
      <c r="E420" t="s">
        <v>877</v>
      </c>
      <c r="F420">
        <v>6400</v>
      </c>
      <c r="G420" t="s">
        <v>75</v>
      </c>
      <c r="H420" t="s">
        <v>21</v>
      </c>
      <c r="I420" t="s">
        <v>76</v>
      </c>
      <c r="J420" t="s">
        <v>25</v>
      </c>
      <c r="K420" t="s">
        <v>21</v>
      </c>
      <c r="L420" t="s">
        <v>21</v>
      </c>
      <c r="M420" t="s">
        <v>591</v>
      </c>
      <c r="N420" t="s">
        <v>592</v>
      </c>
      <c r="P420">
        <v>12.1</v>
      </c>
      <c r="Q420">
        <v>10</v>
      </c>
      <c r="R420">
        <v>397</v>
      </c>
      <c r="S420" t="s">
        <v>21</v>
      </c>
      <c r="W420" s="13">
        <v>43760</v>
      </c>
      <c r="X420" s="13">
        <v>43767</v>
      </c>
      <c r="Y420" t="s">
        <v>231</v>
      </c>
      <c r="Z420" t="s">
        <v>878</v>
      </c>
      <c r="AA420" t="s">
        <v>21</v>
      </c>
    </row>
    <row r="421" spans="1:27" x14ac:dyDescent="0.25">
      <c r="A421">
        <v>2287788</v>
      </c>
      <c r="B421" t="s">
        <v>834</v>
      </c>
      <c r="C421" t="s">
        <v>879</v>
      </c>
      <c r="D421" t="s">
        <v>880</v>
      </c>
      <c r="E421" t="s">
        <v>881</v>
      </c>
      <c r="F421">
        <v>6150</v>
      </c>
      <c r="G421" t="s">
        <v>75</v>
      </c>
      <c r="H421" t="s">
        <v>21</v>
      </c>
      <c r="I421" t="s">
        <v>76</v>
      </c>
      <c r="J421" t="s">
        <v>25</v>
      </c>
      <c r="L421" t="s">
        <v>21</v>
      </c>
      <c r="P421">
        <v>12.1</v>
      </c>
      <c r="Q421">
        <v>10</v>
      </c>
      <c r="R421">
        <v>381</v>
      </c>
      <c r="S421" t="s">
        <v>21</v>
      </c>
      <c r="W421" s="13">
        <v>42720</v>
      </c>
      <c r="X421" s="13">
        <v>42736</v>
      </c>
      <c r="Y421" t="s">
        <v>231</v>
      </c>
      <c r="Z421" t="s">
        <v>882</v>
      </c>
      <c r="AA421" t="s">
        <v>21</v>
      </c>
    </row>
    <row r="422" spans="1:27" x14ac:dyDescent="0.25">
      <c r="A422">
        <v>2287790</v>
      </c>
      <c r="B422" t="s">
        <v>834</v>
      </c>
      <c r="C422" t="s">
        <v>883</v>
      </c>
      <c r="D422" t="s">
        <v>884</v>
      </c>
      <c r="E422" t="s">
        <v>885</v>
      </c>
      <c r="F422">
        <v>10000</v>
      </c>
      <c r="G422" t="s">
        <v>75</v>
      </c>
      <c r="H422" t="s">
        <v>21</v>
      </c>
      <c r="I422" t="s">
        <v>76</v>
      </c>
      <c r="J422" t="s">
        <v>27</v>
      </c>
      <c r="L422" t="s">
        <v>21</v>
      </c>
      <c r="P422">
        <v>12</v>
      </c>
      <c r="Q422">
        <v>10</v>
      </c>
      <c r="R422">
        <v>625</v>
      </c>
      <c r="S422" t="s">
        <v>21</v>
      </c>
      <c r="W422" s="13">
        <v>42720</v>
      </c>
      <c r="X422" s="13">
        <v>42736</v>
      </c>
      <c r="Y422" t="s">
        <v>231</v>
      </c>
      <c r="Z422" t="s">
        <v>886</v>
      </c>
      <c r="AA422" t="s">
        <v>21</v>
      </c>
    </row>
    <row r="423" spans="1:27" x14ac:dyDescent="0.25">
      <c r="A423">
        <v>2287792</v>
      </c>
      <c r="B423" t="s">
        <v>834</v>
      </c>
      <c r="C423" t="s">
        <v>887</v>
      </c>
      <c r="D423" t="s">
        <v>888</v>
      </c>
      <c r="E423" t="s">
        <v>889</v>
      </c>
      <c r="F423">
        <v>11600</v>
      </c>
      <c r="G423" t="s">
        <v>75</v>
      </c>
      <c r="H423" t="s">
        <v>21</v>
      </c>
      <c r="I423" t="s">
        <v>76</v>
      </c>
      <c r="J423" t="s">
        <v>27</v>
      </c>
      <c r="L423" t="s">
        <v>21</v>
      </c>
      <c r="P423">
        <v>12</v>
      </c>
      <c r="Q423">
        <v>10</v>
      </c>
      <c r="R423">
        <v>725</v>
      </c>
      <c r="S423" t="s">
        <v>21</v>
      </c>
      <c r="W423" s="13">
        <v>42720</v>
      </c>
      <c r="X423" s="13">
        <v>42736</v>
      </c>
      <c r="Y423" t="s">
        <v>231</v>
      </c>
      <c r="Z423" t="s">
        <v>890</v>
      </c>
      <c r="AA423" t="s">
        <v>21</v>
      </c>
    </row>
    <row r="424" spans="1:27" x14ac:dyDescent="0.25">
      <c r="A424">
        <v>2287800</v>
      </c>
      <c r="B424" t="s">
        <v>834</v>
      </c>
      <c r="C424" t="s">
        <v>891</v>
      </c>
      <c r="D424" t="s">
        <v>892</v>
      </c>
      <c r="E424" t="s">
        <v>893</v>
      </c>
      <c r="F424">
        <v>18000</v>
      </c>
      <c r="G424" t="s">
        <v>75</v>
      </c>
      <c r="H424" t="s">
        <v>21</v>
      </c>
      <c r="I424" t="s">
        <v>76</v>
      </c>
      <c r="J424" t="s">
        <v>29</v>
      </c>
      <c r="L424" t="s">
        <v>21</v>
      </c>
      <c r="P424">
        <v>11.8</v>
      </c>
      <c r="Q424">
        <v>10</v>
      </c>
      <c r="R424">
        <v>1144</v>
      </c>
      <c r="S424" t="s">
        <v>21</v>
      </c>
      <c r="W424" s="13">
        <v>42720</v>
      </c>
      <c r="X424" s="13">
        <v>42736</v>
      </c>
      <c r="Y424" t="s">
        <v>231</v>
      </c>
      <c r="Z424" t="s">
        <v>894</v>
      </c>
      <c r="AA424" t="s">
        <v>21</v>
      </c>
    </row>
    <row r="425" spans="1:27" x14ac:dyDescent="0.25">
      <c r="A425">
        <v>2287802</v>
      </c>
      <c r="B425" t="s">
        <v>834</v>
      </c>
      <c r="C425" t="s">
        <v>895</v>
      </c>
      <c r="D425" t="s">
        <v>896</v>
      </c>
      <c r="E425" t="s">
        <v>897</v>
      </c>
      <c r="F425">
        <v>23500</v>
      </c>
      <c r="G425" t="s">
        <v>75</v>
      </c>
      <c r="H425" t="s">
        <v>21</v>
      </c>
      <c r="I425" t="s">
        <v>76</v>
      </c>
      <c r="J425" t="s">
        <v>31</v>
      </c>
      <c r="L425" t="s">
        <v>21</v>
      </c>
      <c r="P425">
        <v>10.3</v>
      </c>
      <c r="Q425">
        <v>10</v>
      </c>
      <c r="R425">
        <v>1711</v>
      </c>
      <c r="S425" t="s">
        <v>21</v>
      </c>
      <c r="W425" s="13">
        <v>42720</v>
      </c>
      <c r="X425" s="13">
        <v>42736</v>
      </c>
      <c r="Y425" t="s">
        <v>231</v>
      </c>
      <c r="Z425" t="s">
        <v>898</v>
      </c>
      <c r="AA425" t="s">
        <v>21</v>
      </c>
    </row>
    <row r="426" spans="1:27" x14ac:dyDescent="0.25">
      <c r="A426">
        <v>2351132</v>
      </c>
      <c r="B426" t="s">
        <v>834</v>
      </c>
      <c r="C426" t="s">
        <v>899</v>
      </c>
      <c r="E426">
        <v>84691853633</v>
      </c>
      <c r="F426">
        <v>23500</v>
      </c>
      <c r="G426" t="s">
        <v>75</v>
      </c>
      <c r="H426" t="s">
        <v>21</v>
      </c>
      <c r="I426" t="s">
        <v>76</v>
      </c>
      <c r="J426" t="s">
        <v>31</v>
      </c>
      <c r="L426" t="s">
        <v>21</v>
      </c>
      <c r="P426">
        <v>10.3</v>
      </c>
      <c r="Q426">
        <v>10</v>
      </c>
      <c r="R426">
        <v>1711</v>
      </c>
      <c r="S426" t="s">
        <v>21</v>
      </c>
      <c r="W426" s="13">
        <v>43809</v>
      </c>
      <c r="X426" s="13">
        <v>43094</v>
      </c>
      <c r="Y426" t="s">
        <v>231</v>
      </c>
      <c r="Z426" t="s">
        <v>900</v>
      </c>
      <c r="AA426" t="s">
        <v>21</v>
      </c>
    </row>
    <row r="427" spans="1:27" x14ac:dyDescent="0.25">
      <c r="A427">
        <v>2287803</v>
      </c>
      <c r="B427" t="s">
        <v>834</v>
      </c>
      <c r="C427" t="s">
        <v>901</v>
      </c>
      <c r="D427" t="s">
        <v>902</v>
      </c>
      <c r="E427" t="s">
        <v>903</v>
      </c>
      <c r="F427">
        <v>5500</v>
      </c>
      <c r="G427" t="s">
        <v>75</v>
      </c>
      <c r="H427" t="s">
        <v>21</v>
      </c>
      <c r="I427" t="s">
        <v>76</v>
      </c>
      <c r="J427" t="s">
        <v>23</v>
      </c>
      <c r="L427" t="s">
        <v>21</v>
      </c>
      <c r="P427">
        <v>12.1</v>
      </c>
      <c r="Q427">
        <v>10</v>
      </c>
      <c r="R427">
        <v>341</v>
      </c>
      <c r="S427" t="s">
        <v>21</v>
      </c>
      <c r="W427" s="13">
        <v>42720</v>
      </c>
      <c r="X427" s="13">
        <v>42736</v>
      </c>
      <c r="Y427" t="s">
        <v>231</v>
      </c>
      <c r="Z427" t="s">
        <v>904</v>
      </c>
      <c r="AA427" t="s">
        <v>21</v>
      </c>
    </row>
    <row r="428" spans="1:27" x14ac:dyDescent="0.25">
      <c r="A428">
        <v>2288970</v>
      </c>
      <c r="B428" t="s">
        <v>834</v>
      </c>
      <c r="C428" t="s">
        <v>905</v>
      </c>
      <c r="E428">
        <v>84691844891</v>
      </c>
      <c r="F428">
        <v>8000</v>
      </c>
      <c r="G428" t="s">
        <v>75</v>
      </c>
      <c r="H428" t="s">
        <v>21</v>
      </c>
      <c r="I428" t="s">
        <v>76</v>
      </c>
      <c r="J428" t="s">
        <v>27</v>
      </c>
      <c r="L428" t="s">
        <v>21</v>
      </c>
      <c r="P428">
        <v>12</v>
      </c>
      <c r="Q428">
        <v>10</v>
      </c>
      <c r="R428">
        <v>500</v>
      </c>
      <c r="S428" t="s">
        <v>21</v>
      </c>
      <c r="W428" s="13">
        <v>42378</v>
      </c>
      <c r="X428" s="13">
        <v>42754</v>
      </c>
      <c r="Y428" t="s">
        <v>231</v>
      </c>
      <c r="Z428" t="s">
        <v>906</v>
      </c>
      <c r="AA428" t="s">
        <v>21</v>
      </c>
    </row>
    <row r="429" spans="1:27" x14ac:dyDescent="0.25">
      <c r="A429">
        <v>2287799</v>
      </c>
      <c r="B429" t="s">
        <v>834</v>
      </c>
      <c r="C429" t="s">
        <v>907</v>
      </c>
      <c r="D429" t="s">
        <v>908</v>
      </c>
      <c r="E429" t="s">
        <v>909</v>
      </c>
      <c r="F429">
        <v>15000</v>
      </c>
      <c r="G429" t="s">
        <v>75</v>
      </c>
      <c r="H429" t="s">
        <v>21</v>
      </c>
      <c r="I429" t="s">
        <v>76</v>
      </c>
      <c r="J429" t="s">
        <v>29</v>
      </c>
      <c r="L429" t="s">
        <v>21</v>
      </c>
      <c r="P429">
        <v>11.8</v>
      </c>
      <c r="Q429">
        <v>10</v>
      </c>
      <c r="R429">
        <v>953</v>
      </c>
      <c r="S429" t="s">
        <v>21</v>
      </c>
      <c r="W429" s="13">
        <v>42720</v>
      </c>
      <c r="X429" s="13">
        <v>42736</v>
      </c>
      <c r="Y429" t="s">
        <v>231</v>
      </c>
      <c r="Z429" t="s">
        <v>910</v>
      </c>
      <c r="AA429" t="s">
        <v>21</v>
      </c>
    </row>
    <row r="430" spans="1:27" x14ac:dyDescent="0.25">
      <c r="A430">
        <v>2308413</v>
      </c>
      <c r="B430" t="s">
        <v>834</v>
      </c>
      <c r="C430" t="s">
        <v>911</v>
      </c>
      <c r="D430" t="s">
        <v>912</v>
      </c>
      <c r="E430" t="s">
        <v>913</v>
      </c>
      <c r="F430">
        <v>10000</v>
      </c>
      <c r="G430" t="s">
        <v>75</v>
      </c>
      <c r="H430" t="s">
        <v>21</v>
      </c>
      <c r="I430" t="s">
        <v>76</v>
      </c>
      <c r="J430" t="s">
        <v>27</v>
      </c>
      <c r="L430" t="s">
        <v>21</v>
      </c>
      <c r="P430">
        <v>12</v>
      </c>
      <c r="Q430">
        <v>10</v>
      </c>
      <c r="R430">
        <v>625</v>
      </c>
      <c r="S430" t="s">
        <v>21</v>
      </c>
      <c r="W430" s="13">
        <v>43101</v>
      </c>
      <c r="X430" s="13">
        <v>43094</v>
      </c>
      <c r="Y430" t="s">
        <v>231</v>
      </c>
      <c r="Z430" t="s">
        <v>914</v>
      </c>
      <c r="AA430" t="s">
        <v>21</v>
      </c>
    </row>
    <row r="431" spans="1:27" x14ac:dyDescent="0.25">
      <c r="A431">
        <v>2383816</v>
      </c>
      <c r="B431" t="s">
        <v>834</v>
      </c>
      <c r="C431" t="s">
        <v>915</v>
      </c>
      <c r="E431">
        <v>84691852896</v>
      </c>
      <c r="F431">
        <v>8400</v>
      </c>
      <c r="G431" t="s">
        <v>119</v>
      </c>
      <c r="H431" t="s">
        <v>21</v>
      </c>
      <c r="I431" t="s">
        <v>76</v>
      </c>
      <c r="J431" t="s">
        <v>36</v>
      </c>
      <c r="K431" t="s">
        <v>21</v>
      </c>
      <c r="L431" t="s">
        <v>21</v>
      </c>
      <c r="P431">
        <v>10.6</v>
      </c>
      <c r="Q431">
        <v>10</v>
      </c>
      <c r="R431">
        <v>594</v>
      </c>
      <c r="S431" t="s">
        <v>21</v>
      </c>
      <c r="W431" s="13">
        <v>43922</v>
      </c>
      <c r="X431" s="13">
        <v>43917</v>
      </c>
      <c r="Y431" t="s">
        <v>77</v>
      </c>
      <c r="Z431" t="s">
        <v>916</v>
      </c>
      <c r="AA431" t="s">
        <v>21</v>
      </c>
    </row>
    <row r="432" spans="1:27" x14ac:dyDescent="0.25">
      <c r="A432">
        <v>2374935</v>
      </c>
      <c r="B432" t="s">
        <v>834</v>
      </c>
      <c r="C432" t="s">
        <v>917</v>
      </c>
      <c r="E432">
        <v>84691864288</v>
      </c>
      <c r="F432">
        <v>8400</v>
      </c>
      <c r="G432" t="s">
        <v>119</v>
      </c>
      <c r="H432" t="s">
        <v>21</v>
      </c>
      <c r="I432" t="s">
        <v>76</v>
      </c>
      <c r="J432" t="s">
        <v>36</v>
      </c>
      <c r="K432" t="s">
        <v>21</v>
      </c>
      <c r="L432" t="s">
        <v>21</v>
      </c>
      <c r="P432">
        <v>10.6</v>
      </c>
      <c r="Q432">
        <v>10</v>
      </c>
      <c r="R432">
        <v>594</v>
      </c>
      <c r="S432" t="s">
        <v>21</v>
      </c>
      <c r="W432" s="13">
        <v>44259</v>
      </c>
      <c r="X432" s="13">
        <v>44259</v>
      </c>
      <c r="Y432" t="s">
        <v>77</v>
      </c>
      <c r="Z432" t="s">
        <v>918</v>
      </c>
      <c r="AA432" t="s">
        <v>21</v>
      </c>
    </row>
    <row r="433" spans="1:27" x14ac:dyDescent="0.25">
      <c r="A433">
        <v>2383818</v>
      </c>
      <c r="B433" t="s">
        <v>834</v>
      </c>
      <c r="C433" t="s">
        <v>919</v>
      </c>
      <c r="E433">
        <v>84691852872</v>
      </c>
      <c r="F433">
        <v>10000</v>
      </c>
      <c r="G433" t="s">
        <v>119</v>
      </c>
      <c r="H433" t="s">
        <v>21</v>
      </c>
      <c r="I433" t="s">
        <v>76</v>
      </c>
      <c r="J433" t="s">
        <v>36</v>
      </c>
      <c r="K433" t="s">
        <v>21</v>
      </c>
      <c r="L433" t="s">
        <v>21</v>
      </c>
      <c r="P433">
        <v>10.6</v>
      </c>
      <c r="Q433">
        <v>10</v>
      </c>
      <c r="R433">
        <v>708</v>
      </c>
      <c r="S433" t="s">
        <v>21</v>
      </c>
      <c r="W433" s="13">
        <v>43922</v>
      </c>
      <c r="X433" s="13">
        <v>43917</v>
      </c>
      <c r="Y433" t="s">
        <v>77</v>
      </c>
      <c r="Z433" t="s">
        <v>920</v>
      </c>
      <c r="AA433" t="s">
        <v>21</v>
      </c>
    </row>
    <row r="434" spans="1:27" x14ac:dyDescent="0.25">
      <c r="A434">
        <v>2383817</v>
      </c>
      <c r="B434" t="s">
        <v>834</v>
      </c>
      <c r="C434" t="s">
        <v>921</v>
      </c>
      <c r="E434">
        <v>84691852926</v>
      </c>
      <c r="F434">
        <v>12100</v>
      </c>
      <c r="G434" t="s">
        <v>119</v>
      </c>
      <c r="H434" t="s">
        <v>21</v>
      </c>
      <c r="I434" t="s">
        <v>76</v>
      </c>
      <c r="J434" t="s">
        <v>38</v>
      </c>
      <c r="K434" t="s">
        <v>21</v>
      </c>
      <c r="L434" t="s">
        <v>21</v>
      </c>
      <c r="P434">
        <v>10.5</v>
      </c>
      <c r="Q434">
        <v>11</v>
      </c>
      <c r="R434">
        <v>864</v>
      </c>
      <c r="S434" t="s">
        <v>21</v>
      </c>
      <c r="W434" s="13">
        <v>43922</v>
      </c>
      <c r="X434" s="13">
        <v>43917</v>
      </c>
      <c r="Y434" t="s">
        <v>77</v>
      </c>
      <c r="Z434" t="s">
        <v>922</v>
      </c>
      <c r="AA434" t="s">
        <v>21</v>
      </c>
    </row>
    <row r="435" spans="1:27" x14ac:dyDescent="0.25">
      <c r="A435">
        <v>2357615</v>
      </c>
      <c r="B435" t="s">
        <v>834</v>
      </c>
      <c r="C435" t="s">
        <v>923</v>
      </c>
      <c r="E435">
        <v>84691852810</v>
      </c>
      <c r="F435">
        <v>6300</v>
      </c>
      <c r="G435" t="s">
        <v>119</v>
      </c>
      <c r="H435" t="s">
        <v>21</v>
      </c>
      <c r="I435" t="s">
        <v>76</v>
      </c>
      <c r="J435" t="s">
        <v>34</v>
      </c>
      <c r="K435" t="s">
        <v>21</v>
      </c>
      <c r="L435" t="s">
        <v>21</v>
      </c>
      <c r="P435">
        <v>11</v>
      </c>
      <c r="Q435">
        <v>10</v>
      </c>
      <c r="R435">
        <v>430</v>
      </c>
      <c r="S435" t="s">
        <v>21</v>
      </c>
      <c r="W435" s="13">
        <v>43923</v>
      </c>
      <c r="X435" s="13">
        <v>43924</v>
      </c>
      <c r="Y435" t="s">
        <v>231</v>
      </c>
      <c r="Z435" t="s">
        <v>924</v>
      </c>
      <c r="AA435" t="s">
        <v>21</v>
      </c>
    </row>
    <row r="436" spans="1:27" x14ac:dyDescent="0.25">
      <c r="A436">
        <v>2374933</v>
      </c>
      <c r="B436" t="s">
        <v>834</v>
      </c>
      <c r="C436" t="s">
        <v>925</v>
      </c>
      <c r="E436">
        <v>84691864301</v>
      </c>
      <c r="F436">
        <v>6300</v>
      </c>
      <c r="G436" t="s">
        <v>119</v>
      </c>
      <c r="H436" t="s">
        <v>21</v>
      </c>
      <c r="I436" t="s">
        <v>76</v>
      </c>
      <c r="J436" t="s">
        <v>34</v>
      </c>
      <c r="K436" t="s">
        <v>21</v>
      </c>
      <c r="L436" t="s">
        <v>21</v>
      </c>
      <c r="P436">
        <v>11</v>
      </c>
      <c r="Q436">
        <v>10</v>
      </c>
      <c r="R436">
        <v>430</v>
      </c>
      <c r="S436" t="s">
        <v>21</v>
      </c>
      <c r="W436" s="13">
        <v>44259</v>
      </c>
      <c r="X436" s="13">
        <v>44259</v>
      </c>
      <c r="Y436" t="s">
        <v>77</v>
      </c>
      <c r="Z436" t="s">
        <v>926</v>
      </c>
      <c r="AA436" t="s">
        <v>21</v>
      </c>
    </row>
    <row r="437" spans="1:27" x14ac:dyDescent="0.25">
      <c r="A437">
        <v>2406570</v>
      </c>
      <c r="B437" t="s">
        <v>834</v>
      </c>
      <c r="C437" t="s">
        <v>927</v>
      </c>
      <c r="E437">
        <v>84691920052</v>
      </c>
      <c r="F437">
        <v>6300</v>
      </c>
      <c r="G437" t="s">
        <v>119</v>
      </c>
      <c r="H437" t="s">
        <v>21</v>
      </c>
      <c r="I437" t="s">
        <v>76</v>
      </c>
      <c r="J437" t="s">
        <v>34</v>
      </c>
      <c r="K437" t="s">
        <v>21</v>
      </c>
      <c r="L437" t="s">
        <v>21</v>
      </c>
      <c r="M437" t="s">
        <v>591</v>
      </c>
      <c r="N437" t="s">
        <v>592</v>
      </c>
      <c r="P437">
        <v>11</v>
      </c>
      <c r="Q437">
        <v>10</v>
      </c>
      <c r="R437">
        <v>430</v>
      </c>
      <c r="S437" t="s">
        <v>21</v>
      </c>
      <c r="W437" s="13">
        <v>44942</v>
      </c>
      <c r="X437" s="13">
        <v>44931</v>
      </c>
      <c r="Y437" t="s">
        <v>77</v>
      </c>
      <c r="Z437" t="s">
        <v>928</v>
      </c>
      <c r="AA437" t="s">
        <v>21</v>
      </c>
    </row>
    <row r="438" spans="1:27" x14ac:dyDescent="0.25">
      <c r="A438">
        <v>2357659</v>
      </c>
      <c r="B438" t="s">
        <v>834</v>
      </c>
      <c r="C438" t="s">
        <v>929</v>
      </c>
      <c r="E438">
        <v>84691852902</v>
      </c>
      <c r="F438">
        <v>8400</v>
      </c>
      <c r="G438" t="s">
        <v>119</v>
      </c>
      <c r="H438" t="s">
        <v>21</v>
      </c>
      <c r="I438" t="s">
        <v>76</v>
      </c>
      <c r="J438" t="s">
        <v>36</v>
      </c>
      <c r="K438" t="s">
        <v>21</v>
      </c>
      <c r="L438" t="s">
        <v>21</v>
      </c>
      <c r="P438">
        <v>10.6</v>
      </c>
      <c r="Q438">
        <v>10</v>
      </c>
      <c r="R438">
        <v>594</v>
      </c>
      <c r="S438" t="s">
        <v>21</v>
      </c>
      <c r="W438" s="13">
        <v>43922</v>
      </c>
      <c r="X438" s="13">
        <v>43917</v>
      </c>
      <c r="Y438" t="s">
        <v>77</v>
      </c>
      <c r="Z438" t="s">
        <v>930</v>
      </c>
      <c r="AA438" t="s">
        <v>21</v>
      </c>
    </row>
    <row r="439" spans="1:27" x14ac:dyDescent="0.25">
      <c r="A439">
        <v>2374934</v>
      </c>
      <c r="B439" t="s">
        <v>834</v>
      </c>
      <c r="C439" t="s">
        <v>931</v>
      </c>
      <c r="E439">
        <v>84691864295</v>
      </c>
      <c r="F439">
        <v>8400</v>
      </c>
      <c r="G439" t="s">
        <v>119</v>
      </c>
      <c r="H439" t="s">
        <v>21</v>
      </c>
      <c r="I439" t="s">
        <v>76</v>
      </c>
      <c r="J439" t="s">
        <v>36</v>
      </c>
      <c r="K439" t="s">
        <v>21</v>
      </c>
      <c r="L439" t="s">
        <v>21</v>
      </c>
      <c r="P439">
        <v>10.6</v>
      </c>
      <c r="Q439">
        <v>10</v>
      </c>
      <c r="R439">
        <v>594</v>
      </c>
      <c r="S439" t="s">
        <v>21</v>
      </c>
      <c r="W439" s="13">
        <v>44259</v>
      </c>
      <c r="X439" s="13">
        <v>44259</v>
      </c>
      <c r="Y439" t="s">
        <v>77</v>
      </c>
      <c r="Z439" t="s">
        <v>932</v>
      </c>
      <c r="AA439" t="s">
        <v>21</v>
      </c>
    </row>
    <row r="440" spans="1:27" x14ac:dyDescent="0.25">
      <c r="A440">
        <v>2406571</v>
      </c>
      <c r="B440" t="s">
        <v>834</v>
      </c>
      <c r="C440" t="s">
        <v>933</v>
      </c>
      <c r="D440" t="s">
        <v>934</v>
      </c>
      <c r="E440" t="s">
        <v>935</v>
      </c>
      <c r="F440">
        <v>8200</v>
      </c>
      <c r="G440" t="s">
        <v>119</v>
      </c>
      <c r="H440" t="s">
        <v>21</v>
      </c>
      <c r="I440" t="s">
        <v>76</v>
      </c>
      <c r="J440" t="s">
        <v>36</v>
      </c>
      <c r="K440" t="s">
        <v>21</v>
      </c>
      <c r="L440" t="s">
        <v>21</v>
      </c>
      <c r="M440" t="s">
        <v>591</v>
      </c>
      <c r="N440" t="s">
        <v>592</v>
      </c>
      <c r="P440">
        <v>10.6</v>
      </c>
      <c r="Q440">
        <v>10</v>
      </c>
      <c r="R440">
        <v>580</v>
      </c>
      <c r="S440" t="s">
        <v>21</v>
      </c>
      <c r="W440" s="13">
        <v>44942</v>
      </c>
      <c r="X440" s="13">
        <v>44931</v>
      </c>
      <c r="Y440" t="s">
        <v>77</v>
      </c>
      <c r="Z440" t="s">
        <v>936</v>
      </c>
      <c r="AA440" t="s">
        <v>21</v>
      </c>
    </row>
    <row r="441" spans="1:27" x14ac:dyDescent="0.25">
      <c r="A441">
        <v>2358118</v>
      </c>
      <c r="B441" t="s">
        <v>834</v>
      </c>
      <c r="C441" t="s">
        <v>937</v>
      </c>
      <c r="E441">
        <v>84691852889</v>
      </c>
      <c r="F441">
        <v>10000</v>
      </c>
      <c r="G441" t="s">
        <v>119</v>
      </c>
      <c r="H441" t="s">
        <v>21</v>
      </c>
      <c r="I441" t="s">
        <v>76</v>
      </c>
      <c r="J441" t="s">
        <v>36</v>
      </c>
      <c r="K441" t="s">
        <v>21</v>
      </c>
      <c r="L441" t="s">
        <v>21</v>
      </c>
      <c r="P441">
        <v>10.6</v>
      </c>
      <c r="Q441">
        <v>10</v>
      </c>
      <c r="R441">
        <v>708</v>
      </c>
      <c r="S441" t="s">
        <v>21</v>
      </c>
      <c r="W441" s="13">
        <v>43922</v>
      </c>
      <c r="X441" s="13">
        <v>43917</v>
      </c>
      <c r="Y441" t="s">
        <v>77</v>
      </c>
      <c r="Z441" t="s">
        <v>938</v>
      </c>
      <c r="AA441" t="s">
        <v>21</v>
      </c>
    </row>
    <row r="442" spans="1:27" x14ac:dyDescent="0.25">
      <c r="A442">
        <v>2374237</v>
      </c>
      <c r="B442" t="s">
        <v>834</v>
      </c>
      <c r="C442" t="s">
        <v>939</v>
      </c>
      <c r="D442" t="s">
        <v>940</v>
      </c>
      <c r="E442" t="s">
        <v>941</v>
      </c>
      <c r="F442">
        <v>10000</v>
      </c>
      <c r="G442" t="s">
        <v>119</v>
      </c>
      <c r="H442" t="s">
        <v>21</v>
      </c>
      <c r="I442" t="s">
        <v>76</v>
      </c>
      <c r="J442" t="s">
        <v>36</v>
      </c>
      <c r="K442" t="s">
        <v>21</v>
      </c>
      <c r="L442" t="s">
        <v>21</v>
      </c>
      <c r="M442" t="s">
        <v>629</v>
      </c>
      <c r="N442" t="s">
        <v>630</v>
      </c>
      <c r="P442">
        <v>10.6</v>
      </c>
      <c r="Q442">
        <v>10</v>
      </c>
      <c r="R442">
        <v>708</v>
      </c>
      <c r="S442" t="s">
        <v>21</v>
      </c>
      <c r="W442" s="13">
        <v>44249</v>
      </c>
      <c r="X442" s="13">
        <v>44250</v>
      </c>
      <c r="Y442" t="s">
        <v>231</v>
      </c>
      <c r="Z442" t="s">
        <v>942</v>
      </c>
      <c r="AA442" t="s">
        <v>21</v>
      </c>
    </row>
    <row r="443" spans="1:27" x14ac:dyDescent="0.25">
      <c r="A443">
        <v>2406569</v>
      </c>
      <c r="B443" t="s">
        <v>834</v>
      </c>
      <c r="C443" t="s">
        <v>943</v>
      </c>
      <c r="D443" t="s">
        <v>944</v>
      </c>
      <c r="E443" t="s">
        <v>945</v>
      </c>
      <c r="F443">
        <v>10000</v>
      </c>
      <c r="G443" t="s">
        <v>119</v>
      </c>
      <c r="H443" t="s">
        <v>21</v>
      </c>
      <c r="I443" t="s">
        <v>76</v>
      </c>
      <c r="J443" t="s">
        <v>36</v>
      </c>
      <c r="K443" t="s">
        <v>21</v>
      </c>
      <c r="L443" t="s">
        <v>21</v>
      </c>
      <c r="M443" t="s">
        <v>591</v>
      </c>
      <c r="N443" t="s">
        <v>592</v>
      </c>
      <c r="P443">
        <v>10.6</v>
      </c>
      <c r="Q443">
        <v>10</v>
      </c>
      <c r="R443">
        <v>708</v>
      </c>
      <c r="S443" t="s">
        <v>21</v>
      </c>
      <c r="W443" s="13">
        <v>44942</v>
      </c>
      <c r="X443" s="13">
        <v>44931</v>
      </c>
      <c r="Y443" t="s">
        <v>77</v>
      </c>
      <c r="Z443" t="s">
        <v>946</v>
      </c>
      <c r="AA443" t="s">
        <v>21</v>
      </c>
    </row>
    <row r="444" spans="1:27" x14ac:dyDescent="0.25">
      <c r="A444">
        <v>2358119</v>
      </c>
      <c r="B444" t="s">
        <v>834</v>
      </c>
      <c r="C444" t="s">
        <v>947</v>
      </c>
      <c r="E444">
        <v>84691852865</v>
      </c>
      <c r="F444">
        <v>10150</v>
      </c>
      <c r="G444" t="s">
        <v>119</v>
      </c>
      <c r="H444" t="s">
        <v>21</v>
      </c>
      <c r="I444" t="s">
        <v>76</v>
      </c>
      <c r="J444" t="s">
        <v>36</v>
      </c>
      <c r="K444" t="s">
        <v>21</v>
      </c>
      <c r="L444" t="s">
        <v>21</v>
      </c>
      <c r="P444">
        <v>10.6</v>
      </c>
      <c r="Q444">
        <v>10</v>
      </c>
      <c r="R444">
        <v>718</v>
      </c>
      <c r="S444" t="s">
        <v>21</v>
      </c>
      <c r="W444" s="13">
        <v>43922</v>
      </c>
      <c r="X444" s="13">
        <v>43917</v>
      </c>
      <c r="Y444" t="s">
        <v>77</v>
      </c>
      <c r="Z444" t="s">
        <v>948</v>
      </c>
      <c r="AA444" t="s">
        <v>21</v>
      </c>
    </row>
    <row r="445" spans="1:27" x14ac:dyDescent="0.25">
      <c r="A445">
        <v>2374238</v>
      </c>
      <c r="B445" t="s">
        <v>834</v>
      </c>
      <c r="C445" t="s">
        <v>949</v>
      </c>
      <c r="D445" t="s">
        <v>950</v>
      </c>
      <c r="E445" t="s">
        <v>951</v>
      </c>
      <c r="F445">
        <v>10150</v>
      </c>
      <c r="G445" t="s">
        <v>119</v>
      </c>
      <c r="H445" t="s">
        <v>21</v>
      </c>
      <c r="I445" t="s">
        <v>76</v>
      </c>
      <c r="J445" t="s">
        <v>36</v>
      </c>
      <c r="K445" t="s">
        <v>21</v>
      </c>
      <c r="L445" t="s">
        <v>21</v>
      </c>
      <c r="M445" t="s">
        <v>629</v>
      </c>
      <c r="N445" t="s">
        <v>630</v>
      </c>
      <c r="P445">
        <v>10.6</v>
      </c>
      <c r="Q445">
        <v>10</v>
      </c>
      <c r="R445">
        <v>718</v>
      </c>
      <c r="S445" t="s">
        <v>21</v>
      </c>
      <c r="W445" s="13">
        <v>44249</v>
      </c>
      <c r="X445" s="13">
        <v>44250</v>
      </c>
      <c r="Y445" t="s">
        <v>231</v>
      </c>
      <c r="Z445" t="s">
        <v>952</v>
      </c>
      <c r="AA445" t="s">
        <v>21</v>
      </c>
    </row>
    <row r="446" spans="1:27" x14ac:dyDescent="0.25">
      <c r="A446">
        <v>2406573</v>
      </c>
      <c r="B446" t="s">
        <v>834</v>
      </c>
      <c r="C446" t="s">
        <v>953</v>
      </c>
      <c r="D446" t="s">
        <v>954</v>
      </c>
      <c r="E446" t="s">
        <v>955</v>
      </c>
      <c r="F446">
        <v>10300</v>
      </c>
      <c r="G446" t="s">
        <v>119</v>
      </c>
      <c r="H446" t="s">
        <v>21</v>
      </c>
      <c r="I446" t="s">
        <v>76</v>
      </c>
      <c r="J446" t="s">
        <v>36</v>
      </c>
      <c r="K446" t="s">
        <v>21</v>
      </c>
      <c r="L446" t="s">
        <v>21</v>
      </c>
      <c r="M446" t="s">
        <v>591</v>
      </c>
      <c r="N446" t="s">
        <v>592</v>
      </c>
      <c r="P446">
        <v>10.6</v>
      </c>
      <c r="Q446">
        <v>10</v>
      </c>
      <c r="R446">
        <v>729</v>
      </c>
      <c r="S446" t="s">
        <v>21</v>
      </c>
      <c r="W446" s="13">
        <v>44942</v>
      </c>
      <c r="X446" s="13">
        <v>44931</v>
      </c>
      <c r="Y446" t="s">
        <v>77</v>
      </c>
      <c r="Z446" t="s">
        <v>956</v>
      </c>
      <c r="AA446" t="s">
        <v>21</v>
      </c>
    </row>
    <row r="447" spans="1:27" x14ac:dyDescent="0.25">
      <c r="A447">
        <v>2358120</v>
      </c>
      <c r="B447" t="s">
        <v>834</v>
      </c>
      <c r="C447" t="s">
        <v>957</v>
      </c>
      <c r="E447">
        <v>84691852940</v>
      </c>
      <c r="F447">
        <v>12000</v>
      </c>
      <c r="G447" t="s">
        <v>119</v>
      </c>
      <c r="H447" t="s">
        <v>21</v>
      </c>
      <c r="I447" t="s">
        <v>76</v>
      </c>
      <c r="J447" t="s">
        <v>38</v>
      </c>
      <c r="K447" t="s">
        <v>21</v>
      </c>
      <c r="L447" t="s">
        <v>21</v>
      </c>
      <c r="P447">
        <v>10.5</v>
      </c>
      <c r="Q447">
        <v>11</v>
      </c>
      <c r="R447">
        <v>857</v>
      </c>
      <c r="S447" t="s">
        <v>21</v>
      </c>
      <c r="W447" s="13">
        <v>43922</v>
      </c>
      <c r="X447" s="13">
        <v>43917</v>
      </c>
      <c r="Y447" t="s">
        <v>77</v>
      </c>
      <c r="Z447" t="s">
        <v>958</v>
      </c>
      <c r="AA447" t="s">
        <v>21</v>
      </c>
    </row>
    <row r="448" spans="1:27" x14ac:dyDescent="0.25">
      <c r="A448">
        <v>2374239</v>
      </c>
      <c r="B448" t="s">
        <v>834</v>
      </c>
      <c r="C448" t="s">
        <v>959</v>
      </c>
      <c r="E448">
        <v>84691864332</v>
      </c>
      <c r="F448">
        <v>12000</v>
      </c>
      <c r="G448" t="s">
        <v>119</v>
      </c>
      <c r="H448" t="s">
        <v>21</v>
      </c>
      <c r="I448" t="s">
        <v>76</v>
      </c>
      <c r="J448" t="s">
        <v>38</v>
      </c>
      <c r="K448" t="s">
        <v>21</v>
      </c>
      <c r="L448" t="s">
        <v>21</v>
      </c>
      <c r="M448" t="s">
        <v>629</v>
      </c>
      <c r="N448" t="s">
        <v>630</v>
      </c>
      <c r="P448">
        <v>10.5</v>
      </c>
      <c r="Q448">
        <v>11</v>
      </c>
      <c r="R448">
        <v>857</v>
      </c>
      <c r="S448" t="s">
        <v>21</v>
      </c>
      <c r="W448" s="13">
        <v>44249</v>
      </c>
      <c r="X448" s="13">
        <v>44250</v>
      </c>
      <c r="Y448" t="s">
        <v>231</v>
      </c>
      <c r="Z448" t="s">
        <v>960</v>
      </c>
      <c r="AA448" t="s">
        <v>21</v>
      </c>
    </row>
    <row r="449" spans="1:27" x14ac:dyDescent="0.25">
      <c r="A449">
        <v>2406572</v>
      </c>
      <c r="B449" t="s">
        <v>834</v>
      </c>
      <c r="C449" t="s">
        <v>961</v>
      </c>
      <c r="E449">
        <v>84691920076</v>
      </c>
      <c r="F449">
        <v>12000</v>
      </c>
      <c r="G449" t="s">
        <v>119</v>
      </c>
      <c r="H449" t="s">
        <v>21</v>
      </c>
      <c r="I449" t="s">
        <v>76</v>
      </c>
      <c r="J449" t="s">
        <v>38</v>
      </c>
      <c r="K449" t="s">
        <v>21</v>
      </c>
      <c r="L449" t="s">
        <v>21</v>
      </c>
      <c r="M449" t="s">
        <v>591</v>
      </c>
      <c r="N449" t="s">
        <v>592</v>
      </c>
      <c r="P449">
        <v>10.6</v>
      </c>
      <c r="Q449">
        <v>12</v>
      </c>
      <c r="R449">
        <v>849</v>
      </c>
      <c r="S449" t="s">
        <v>21</v>
      </c>
      <c r="W449" s="13">
        <v>44942</v>
      </c>
      <c r="X449" s="13">
        <v>44931</v>
      </c>
      <c r="Y449" t="s">
        <v>77</v>
      </c>
      <c r="Z449" t="s">
        <v>962</v>
      </c>
      <c r="AA449" t="s">
        <v>21</v>
      </c>
    </row>
    <row r="450" spans="1:27" x14ac:dyDescent="0.25">
      <c r="A450">
        <v>2357660</v>
      </c>
      <c r="B450" t="s">
        <v>834</v>
      </c>
      <c r="C450" t="s">
        <v>963</v>
      </c>
      <c r="E450">
        <v>84691852933</v>
      </c>
      <c r="F450">
        <v>12100</v>
      </c>
      <c r="G450" t="s">
        <v>119</v>
      </c>
      <c r="H450" t="s">
        <v>21</v>
      </c>
      <c r="I450" t="s">
        <v>76</v>
      </c>
      <c r="J450" t="s">
        <v>38</v>
      </c>
      <c r="K450" t="s">
        <v>21</v>
      </c>
      <c r="L450" t="s">
        <v>21</v>
      </c>
      <c r="P450">
        <v>10.5</v>
      </c>
      <c r="Q450">
        <v>11</v>
      </c>
      <c r="R450">
        <v>864</v>
      </c>
      <c r="S450" t="s">
        <v>21</v>
      </c>
      <c r="W450" s="13">
        <v>43922</v>
      </c>
      <c r="X450" s="13">
        <v>43917</v>
      </c>
      <c r="Y450" t="s">
        <v>77</v>
      </c>
      <c r="Z450" t="s">
        <v>964</v>
      </c>
      <c r="AA450" t="s">
        <v>21</v>
      </c>
    </row>
    <row r="451" spans="1:27" x14ac:dyDescent="0.25">
      <c r="A451">
        <v>2374240</v>
      </c>
      <c r="B451" t="s">
        <v>834</v>
      </c>
      <c r="C451" t="s">
        <v>965</v>
      </c>
      <c r="D451" t="s">
        <v>966</v>
      </c>
      <c r="E451" t="s">
        <v>967</v>
      </c>
      <c r="F451">
        <v>12100</v>
      </c>
      <c r="G451" t="s">
        <v>119</v>
      </c>
      <c r="H451" t="s">
        <v>21</v>
      </c>
      <c r="I451" t="s">
        <v>76</v>
      </c>
      <c r="J451" t="s">
        <v>38</v>
      </c>
      <c r="K451" t="s">
        <v>21</v>
      </c>
      <c r="L451" t="s">
        <v>21</v>
      </c>
      <c r="M451" t="s">
        <v>629</v>
      </c>
      <c r="N451" t="s">
        <v>630</v>
      </c>
      <c r="P451">
        <v>10.5</v>
      </c>
      <c r="Q451">
        <v>11</v>
      </c>
      <c r="R451">
        <v>864</v>
      </c>
      <c r="S451" t="s">
        <v>21</v>
      </c>
      <c r="W451" s="13">
        <v>44249</v>
      </c>
      <c r="X451" s="13">
        <v>44250</v>
      </c>
      <c r="Y451" t="s">
        <v>231</v>
      </c>
      <c r="Z451" t="s">
        <v>968</v>
      </c>
      <c r="AA451" t="s">
        <v>21</v>
      </c>
    </row>
    <row r="452" spans="1:27" x14ac:dyDescent="0.25">
      <c r="A452">
        <v>2406605</v>
      </c>
      <c r="B452" t="s">
        <v>834</v>
      </c>
      <c r="C452" t="s">
        <v>969</v>
      </c>
      <c r="D452" t="s">
        <v>970</v>
      </c>
      <c r="E452" t="s">
        <v>971</v>
      </c>
      <c r="F452">
        <v>12100</v>
      </c>
      <c r="G452" t="s">
        <v>119</v>
      </c>
      <c r="H452" t="s">
        <v>21</v>
      </c>
      <c r="I452" t="s">
        <v>76</v>
      </c>
      <c r="J452" t="s">
        <v>38</v>
      </c>
      <c r="K452" t="s">
        <v>21</v>
      </c>
      <c r="L452" t="s">
        <v>21</v>
      </c>
      <c r="M452" t="s">
        <v>591</v>
      </c>
      <c r="N452" t="s">
        <v>592</v>
      </c>
      <c r="P452">
        <v>10.5</v>
      </c>
      <c r="Q452">
        <v>11</v>
      </c>
      <c r="R452">
        <v>864</v>
      </c>
      <c r="S452" t="s">
        <v>21</v>
      </c>
      <c r="W452" s="13">
        <v>44942</v>
      </c>
      <c r="X452" s="13">
        <v>44931</v>
      </c>
      <c r="Y452" t="s">
        <v>77</v>
      </c>
      <c r="Z452" t="s">
        <v>972</v>
      </c>
      <c r="AA452" t="s">
        <v>21</v>
      </c>
    </row>
    <row r="453" spans="1:27" x14ac:dyDescent="0.25">
      <c r="A453">
        <v>2355539</v>
      </c>
      <c r="B453" t="s">
        <v>834</v>
      </c>
      <c r="C453" t="s">
        <v>973</v>
      </c>
      <c r="E453">
        <v>84691852803</v>
      </c>
      <c r="F453">
        <v>8550</v>
      </c>
      <c r="G453" t="s">
        <v>119</v>
      </c>
      <c r="H453" t="s">
        <v>21</v>
      </c>
      <c r="I453" t="s">
        <v>76</v>
      </c>
      <c r="J453" t="s">
        <v>36</v>
      </c>
      <c r="K453" t="s">
        <v>21</v>
      </c>
      <c r="L453" t="s">
        <v>21</v>
      </c>
      <c r="P453">
        <v>10.6</v>
      </c>
      <c r="Q453">
        <v>10</v>
      </c>
      <c r="R453">
        <v>605</v>
      </c>
      <c r="S453" t="s">
        <v>21</v>
      </c>
      <c r="W453" s="13">
        <v>43892</v>
      </c>
      <c r="X453" s="13">
        <v>43893</v>
      </c>
      <c r="Y453" t="s">
        <v>231</v>
      </c>
      <c r="Z453" t="s">
        <v>974</v>
      </c>
      <c r="AA453" t="s">
        <v>21</v>
      </c>
    </row>
    <row r="454" spans="1:27" x14ac:dyDescent="0.25">
      <c r="A454">
        <v>2404799</v>
      </c>
      <c r="B454" t="s">
        <v>834</v>
      </c>
      <c r="C454" t="s">
        <v>975</v>
      </c>
      <c r="E454">
        <v>84691920014</v>
      </c>
      <c r="F454">
        <v>8200</v>
      </c>
      <c r="G454" t="s">
        <v>119</v>
      </c>
      <c r="H454" t="s">
        <v>21</v>
      </c>
      <c r="I454" t="s">
        <v>76</v>
      </c>
      <c r="J454" t="s">
        <v>36</v>
      </c>
      <c r="K454" t="s">
        <v>21</v>
      </c>
      <c r="L454" t="s">
        <v>21</v>
      </c>
      <c r="M454" t="s">
        <v>591</v>
      </c>
      <c r="N454" t="s">
        <v>592</v>
      </c>
      <c r="P454">
        <v>10.6</v>
      </c>
      <c r="Q454">
        <v>10</v>
      </c>
      <c r="R454">
        <v>580</v>
      </c>
      <c r="S454" t="s">
        <v>21</v>
      </c>
      <c r="W454" s="13">
        <v>44873</v>
      </c>
      <c r="X454" s="13">
        <v>44876</v>
      </c>
      <c r="Y454" t="s">
        <v>77</v>
      </c>
      <c r="Z454" t="s">
        <v>976</v>
      </c>
      <c r="AA454" t="s">
        <v>21</v>
      </c>
    </row>
    <row r="455" spans="1:27" x14ac:dyDescent="0.25">
      <c r="A455">
        <v>2354968</v>
      </c>
      <c r="B455" t="s">
        <v>834</v>
      </c>
      <c r="C455" t="s">
        <v>977</v>
      </c>
      <c r="E455">
        <v>84691852797</v>
      </c>
      <c r="F455">
        <v>10000</v>
      </c>
      <c r="G455" t="s">
        <v>119</v>
      </c>
      <c r="H455" t="s">
        <v>21</v>
      </c>
      <c r="I455" t="s">
        <v>76</v>
      </c>
      <c r="J455" t="s">
        <v>36</v>
      </c>
      <c r="K455" t="s">
        <v>21</v>
      </c>
      <c r="L455" t="s">
        <v>21</v>
      </c>
      <c r="P455">
        <v>10.6</v>
      </c>
      <c r="Q455">
        <v>10</v>
      </c>
      <c r="R455">
        <v>708</v>
      </c>
      <c r="S455" t="s">
        <v>21</v>
      </c>
      <c r="W455" s="13">
        <v>43847</v>
      </c>
      <c r="X455" s="13">
        <v>43881</v>
      </c>
      <c r="Y455" t="s">
        <v>231</v>
      </c>
      <c r="Z455" t="s">
        <v>978</v>
      </c>
      <c r="AA455" t="s">
        <v>21</v>
      </c>
    </row>
    <row r="456" spans="1:27" x14ac:dyDescent="0.25">
      <c r="A456">
        <v>2404534</v>
      </c>
      <c r="B456" t="s">
        <v>834</v>
      </c>
      <c r="C456" t="s">
        <v>979</v>
      </c>
      <c r="E456">
        <v>84691920007</v>
      </c>
      <c r="F456">
        <v>10000</v>
      </c>
      <c r="G456" t="s">
        <v>119</v>
      </c>
      <c r="H456" t="s">
        <v>21</v>
      </c>
      <c r="I456" t="s">
        <v>76</v>
      </c>
      <c r="J456" t="s">
        <v>36</v>
      </c>
      <c r="K456" t="s">
        <v>21</v>
      </c>
      <c r="L456" t="s">
        <v>21</v>
      </c>
      <c r="M456" t="s">
        <v>591</v>
      </c>
      <c r="N456" t="s">
        <v>592</v>
      </c>
      <c r="P456">
        <v>10.6</v>
      </c>
      <c r="Q456">
        <v>10</v>
      </c>
      <c r="R456">
        <v>708</v>
      </c>
      <c r="S456" t="s">
        <v>21</v>
      </c>
      <c r="W456" s="13">
        <v>44873</v>
      </c>
      <c r="X456" s="13">
        <v>44876</v>
      </c>
      <c r="Y456" t="s">
        <v>77</v>
      </c>
      <c r="Z456" t="s">
        <v>980</v>
      </c>
      <c r="AA456" t="s">
        <v>21</v>
      </c>
    </row>
    <row r="457" spans="1:27" x14ac:dyDescent="0.25">
      <c r="A457">
        <v>2354969</v>
      </c>
      <c r="B457" t="s">
        <v>834</v>
      </c>
      <c r="C457" t="s">
        <v>981</v>
      </c>
      <c r="E457">
        <v>84691852780</v>
      </c>
      <c r="F457">
        <v>10200</v>
      </c>
      <c r="G457" t="s">
        <v>119</v>
      </c>
      <c r="H457" t="s">
        <v>21</v>
      </c>
      <c r="I457" t="s">
        <v>76</v>
      </c>
      <c r="J457" t="s">
        <v>36</v>
      </c>
      <c r="K457" t="s">
        <v>21</v>
      </c>
      <c r="L457" t="s">
        <v>21</v>
      </c>
      <c r="P457">
        <v>10.6</v>
      </c>
      <c r="Q457">
        <v>10</v>
      </c>
      <c r="R457">
        <v>722</v>
      </c>
      <c r="S457" t="s">
        <v>21</v>
      </c>
      <c r="W457" s="13">
        <v>43847</v>
      </c>
      <c r="X457" s="13">
        <v>43881</v>
      </c>
      <c r="Y457" t="s">
        <v>231</v>
      </c>
      <c r="Z457" t="s">
        <v>982</v>
      </c>
      <c r="AA457" t="s">
        <v>21</v>
      </c>
    </row>
    <row r="458" spans="1:27" x14ac:dyDescent="0.25">
      <c r="A458">
        <v>2404727</v>
      </c>
      <c r="B458" t="s">
        <v>834</v>
      </c>
      <c r="C458" t="s">
        <v>983</v>
      </c>
      <c r="E458">
        <v>84691919995</v>
      </c>
      <c r="F458">
        <v>10300</v>
      </c>
      <c r="G458" t="s">
        <v>119</v>
      </c>
      <c r="H458" t="s">
        <v>21</v>
      </c>
      <c r="I458" t="s">
        <v>76</v>
      </c>
      <c r="J458" t="s">
        <v>36</v>
      </c>
      <c r="K458" t="s">
        <v>21</v>
      </c>
      <c r="L458" t="s">
        <v>21</v>
      </c>
      <c r="M458" t="s">
        <v>591</v>
      </c>
      <c r="N458" t="s">
        <v>592</v>
      </c>
      <c r="P458">
        <v>10.6</v>
      </c>
      <c r="Q458">
        <v>10</v>
      </c>
      <c r="R458">
        <v>729</v>
      </c>
      <c r="S458" t="s">
        <v>21</v>
      </c>
      <c r="W458" s="13">
        <v>44873</v>
      </c>
      <c r="X458" s="13">
        <v>44876</v>
      </c>
      <c r="Y458" t="s">
        <v>77</v>
      </c>
      <c r="Z458" t="s">
        <v>984</v>
      </c>
      <c r="AA458" t="s">
        <v>21</v>
      </c>
    </row>
    <row r="459" spans="1:27" x14ac:dyDescent="0.25">
      <c r="A459">
        <v>2354970</v>
      </c>
      <c r="B459" t="s">
        <v>834</v>
      </c>
      <c r="C459" t="s">
        <v>985</v>
      </c>
      <c r="E459">
        <v>84691852773</v>
      </c>
      <c r="F459">
        <v>12000</v>
      </c>
      <c r="G459" t="s">
        <v>119</v>
      </c>
      <c r="H459" t="s">
        <v>21</v>
      </c>
      <c r="I459" t="s">
        <v>76</v>
      </c>
      <c r="J459" t="s">
        <v>38</v>
      </c>
      <c r="K459" t="s">
        <v>21</v>
      </c>
      <c r="L459" t="s">
        <v>21</v>
      </c>
      <c r="P459">
        <v>10.5</v>
      </c>
      <c r="Q459">
        <v>11</v>
      </c>
      <c r="R459">
        <v>857</v>
      </c>
      <c r="S459" t="s">
        <v>21</v>
      </c>
      <c r="W459" s="13">
        <v>43847</v>
      </c>
      <c r="X459" s="13">
        <v>43881</v>
      </c>
      <c r="Y459" t="s">
        <v>231</v>
      </c>
      <c r="Z459" t="s">
        <v>986</v>
      </c>
      <c r="AA459" t="s">
        <v>21</v>
      </c>
    </row>
    <row r="460" spans="1:27" x14ac:dyDescent="0.25">
      <c r="A460">
        <v>2404416</v>
      </c>
      <c r="B460" t="s">
        <v>834</v>
      </c>
      <c r="C460" t="s">
        <v>987</v>
      </c>
      <c r="E460">
        <v>84691919988</v>
      </c>
      <c r="F460">
        <v>12000</v>
      </c>
      <c r="G460" t="s">
        <v>119</v>
      </c>
      <c r="H460" t="s">
        <v>21</v>
      </c>
      <c r="I460" t="s">
        <v>76</v>
      </c>
      <c r="J460" t="s">
        <v>38</v>
      </c>
      <c r="K460" t="s">
        <v>21</v>
      </c>
      <c r="L460" t="s">
        <v>21</v>
      </c>
      <c r="M460" t="s">
        <v>591</v>
      </c>
      <c r="N460" t="s">
        <v>592</v>
      </c>
      <c r="P460">
        <v>10.5</v>
      </c>
      <c r="Q460">
        <v>11</v>
      </c>
      <c r="R460">
        <v>857</v>
      </c>
      <c r="S460" t="s">
        <v>21</v>
      </c>
      <c r="W460" s="13">
        <v>44873</v>
      </c>
      <c r="X460" s="13">
        <v>44876</v>
      </c>
      <c r="Y460" t="s">
        <v>77</v>
      </c>
      <c r="Z460" t="s">
        <v>988</v>
      </c>
      <c r="AA460" t="s">
        <v>21</v>
      </c>
    </row>
    <row r="461" spans="1:27" x14ac:dyDescent="0.25">
      <c r="A461">
        <v>2355538</v>
      </c>
      <c r="B461" t="s">
        <v>834</v>
      </c>
      <c r="C461" t="s">
        <v>989</v>
      </c>
      <c r="E461">
        <v>84691852766</v>
      </c>
      <c r="F461">
        <v>12100</v>
      </c>
      <c r="G461" t="s">
        <v>119</v>
      </c>
      <c r="H461" t="s">
        <v>21</v>
      </c>
      <c r="I461" t="s">
        <v>76</v>
      </c>
      <c r="J461" t="s">
        <v>38</v>
      </c>
      <c r="K461" t="s">
        <v>21</v>
      </c>
      <c r="L461" t="s">
        <v>21</v>
      </c>
      <c r="P461">
        <v>10.5</v>
      </c>
      <c r="Q461">
        <v>11</v>
      </c>
      <c r="R461">
        <v>864</v>
      </c>
      <c r="S461" t="s">
        <v>21</v>
      </c>
      <c r="W461" s="13">
        <v>43892</v>
      </c>
      <c r="X461" s="13">
        <v>43893</v>
      </c>
      <c r="Y461" t="s">
        <v>231</v>
      </c>
      <c r="Z461" t="s">
        <v>990</v>
      </c>
      <c r="AA461" t="s">
        <v>21</v>
      </c>
    </row>
    <row r="462" spans="1:27" x14ac:dyDescent="0.25">
      <c r="A462">
        <v>2404417</v>
      </c>
      <c r="B462" t="s">
        <v>834</v>
      </c>
      <c r="C462" t="s">
        <v>991</v>
      </c>
      <c r="E462">
        <v>84691919971</v>
      </c>
      <c r="F462">
        <v>12100</v>
      </c>
      <c r="G462" t="s">
        <v>119</v>
      </c>
      <c r="H462" t="s">
        <v>21</v>
      </c>
      <c r="I462" t="s">
        <v>76</v>
      </c>
      <c r="J462" t="s">
        <v>38</v>
      </c>
      <c r="K462" t="s">
        <v>21</v>
      </c>
      <c r="L462" t="s">
        <v>21</v>
      </c>
      <c r="M462" t="s">
        <v>591</v>
      </c>
      <c r="N462" t="s">
        <v>592</v>
      </c>
      <c r="P462">
        <v>10.5</v>
      </c>
      <c r="Q462">
        <v>11</v>
      </c>
      <c r="R462">
        <v>864</v>
      </c>
      <c r="S462" t="s">
        <v>21</v>
      </c>
      <c r="W462" s="13">
        <v>44873</v>
      </c>
      <c r="X462" s="13">
        <v>44876</v>
      </c>
      <c r="Y462" t="s">
        <v>77</v>
      </c>
      <c r="Z462" t="s">
        <v>992</v>
      </c>
      <c r="AA462" t="s">
        <v>21</v>
      </c>
    </row>
    <row r="463" spans="1:27" x14ac:dyDescent="0.25">
      <c r="A463">
        <v>2351070</v>
      </c>
      <c r="B463" t="s">
        <v>834</v>
      </c>
      <c r="C463" t="s">
        <v>993</v>
      </c>
      <c r="E463">
        <v>84691852391</v>
      </c>
      <c r="F463">
        <v>6000</v>
      </c>
      <c r="G463" t="s">
        <v>75</v>
      </c>
      <c r="H463" t="s">
        <v>21</v>
      </c>
      <c r="I463" t="s">
        <v>76</v>
      </c>
      <c r="J463" t="s">
        <v>25</v>
      </c>
      <c r="K463" t="s">
        <v>21</v>
      </c>
      <c r="L463" t="s">
        <v>21</v>
      </c>
      <c r="P463">
        <v>12.1</v>
      </c>
      <c r="Q463">
        <v>10</v>
      </c>
      <c r="R463">
        <v>372</v>
      </c>
      <c r="S463" t="s">
        <v>21</v>
      </c>
      <c r="W463" s="13">
        <v>43803</v>
      </c>
      <c r="X463" s="13">
        <v>43809</v>
      </c>
      <c r="Y463" t="s">
        <v>231</v>
      </c>
      <c r="Z463" t="s">
        <v>994</v>
      </c>
      <c r="AA463" t="s">
        <v>21</v>
      </c>
    </row>
    <row r="464" spans="1:27" x14ac:dyDescent="0.25">
      <c r="A464">
        <v>2383848</v>
      </c>
      <c r="B464" t="s">
        <v>995</v>
      </c>
      <c r="C464" t="s">
        <v>996</v>
      </c>
      <c r="E464">
        <v>670724686318</v>
      </c>
      <c r="F464">
        <v>10000</v>
      </c>
      <c r="G464" t="s">
        <v>119</v>
      </c>
      <c r="H464" t="s">
        <v>21</v>
      </c>
      <c r="I464" t="s">
        <v>76</v>
      </c>
      <c r="J464" t="s">
        <v>36</v>
      </c>
      <c r="K464" t="s">
        <v>21</v>
      </c>
      <c r="L464" t="s">
        <v>21</v>
      </c>
      <c r="P464">
        <v>10.6</v>
      </c>
      <c r="Q464">
        <v>10</v>
      </c>
      <c r="R464">
        <v>708</v>
      </c>
      <c r="S464" t="s">
        <v>21</v>
      </c>
      <c r="W464" s="13">
        <v>44397</v>
      </c>
      <c r="X464" s="13">
        <v>44438</v>
      </c>
      <c r="Y464" t="s">
        <v>77</v>
      </c>
      <c r="Z464" t="s">
        <v>997</v>
      </c>
      <c r="AA464" t="s">
        <v>21</v>
      </c>
    </row>
    <row r="465" spans="1:27" x14ac:dyDescent="0.25">
      <c r="A465">
        <v>2383849</v>
      </c>
      <c r="B465" t="s">
        <v>995</v>
      </c>
      <c r="C465" t="s">
        <v>998</v>
      </c>
      <c r="E465">
        <v>670724686325</v>
      </c>
      <c r="F465">
        <v>10000</v>
      </c>
      <c r="G465" t="s">
        <v>119</v>
      </c>
      <c r="H465" t="s">
        <v>21</v>
      </c>
      <c r="I465" t="s">
        <v>76</v>
      </c>
      <c r="J465" t="s">
        <v>36</v>
      </c>
      <c r="K465" t="s">
        <v>21</v>
      </c>
      <c r="L465" t="s">
        <v>21</v>
      </c>
      <c r="P465">
        <v>10.6</v>
      </c>
      <c r="Q465">
        <v>10</v>
      </c>
      <c r="R465">
        <v>708</v>
      </c>
      <c r="S465" t="s">
        <v>21</v>
      </c>
      <c r="W465" s="13">
        <v>44397</v>
      </c>
      <c r="X465" s="13">
        <v>44438</v>
      </c>
      <c r="Y465" t="s">
        <v>77</v>
      </c>
      <c r="Z465" t="s">
        <v>999</v>
      </c>
      <c r="AA465" t="s">
        <v>21</v>
      </c>
    </row>
    <row r="466" spans="1:27" x14ac:dyDescent="0.25">
      <c r="A466">
        <v>2383850</v>
      </c>
      <c r="B466" t="s">
        <v>995</v>
      </c>
      <c r="C466" t="s">
        <v>1000</v>
      </c>
      <c r="E466">
        <v>670724686288</v>
      </c>
      <c r="F466">
        <v>12000</v>
      </c>
      <c r="G466" t="s">
        <v>119</v>
      </c>
      <c r="H466" t="s">
        <v>21</v>
      </c>
      <c r="I466" t="s">
        <v>76</v>
      </c>
      <c r="J466" t="s">
        <v>38</v>
      </c>
      <c r="K466" t="s">
        <v>21</v>
      </c>
      <c r="L466" t="s">
        <v>21</v>
      </c>
      <c r="P466">
        <v>10.5</v>
      </c>
      <c r="Q466">
        <v>11</v>
      </c>
      <c r="R466">
        <v>857</v>
      </c>
      <c r="S466" t="s">
        <v>21</v>
      </c>
      <c r="W466" s="13">
        <v>44397</v>
      </c>
      <c r="X466" s="13">
        <v>44438</v>
      </c>
      <c r="Y466" t="s">
        <v>77</v>
      </c>
      <c r="Z466" t="s">
        <v>1001</v>
      </c>
      <c r="AA466" t="s">
        <v>21</v>
      </c>
    </row>
    <row r="467" spans="1:27" x14ac:dyDescent="0.25">
      <c r="A467">
        <v>2383851</v>
      </c>
      <c r="B467" t="s">
        <v>995</v>
      </c>
      <c r="C467" t="s">
        <v>1002</v>
      </c>
      <c r="E467">
        <v>670724686295</v>
      </c>
      <c r="F467">
        <v>12000</v>
      </c>
      <c r="G467" t="s">
        <v>119</v>
      </c>
      <c r="H467" t="s">
        <v>21</v>
      </c>
      <c r="I467" t="s">
        <v>76</v>
      </c>
      <c r="J467" t="s">
        <v>38</v>
      </c>
      <c r="K467" t="s">
        <v>21</v>
      </c>
      <c r="L467" t="s">
        <v>21</v>
      </c>
      <c r="P467">
        <v>10.5</v>
      </c>
      <c r="Q467">
        <v>11</v>
      </c>
      <c r="R467">
        <v>857</v>
      </c>
      <c r="S467" t="s">
        <v>21</v>
      </c>
      <c r="W467" s="13">
        <v>44397</v>
      </c>
      <c r="X467" s="13">
        <v>44438</v>
      </c>
      <c r="Y467" t="s">
        <v>77</v>
      </c>
      <c r="Z467" t="s">
        <v>1003</v>
      </c>
      <c r="AA467" t="s">
        <v>21</v>
      </c>
    </row>
    <row r="468" spans="1:27" x14ac:dyDescent="0.25">
      <c r="A468">
        <v>2408082</v>
      </c>
      <c r="B468" t="s">
        <v>995</v>
      </c>
      <c r="C468" t="s">
        <v>1004</v>
      </c>
      <c r="E468">
        <v>670724686431</v>
      </c>
      <c r="F468">
        <v>8000</v>
      </c>
      <c r="G468" t="s">
        <v>75</v>
      </c>
      <c r="H468" t="s">
        <v>21</v>
      </c>
      <c r="I468" t="s">
        <v>76</v>
      </c>
      <c r="J468" t="s">
        <v>27</v>
      </c>
      <c r="K468" t="s">
        <v>21</v>
      </c>
      <c r="L468" t="s">
        <v>21</v>
      </c>
      <c r="P468">
        <v>12</v>
      </c>
      <c r="Q468">
        <v>10</v>
      </c>
      <c r="R468">
        <v>500</v>
      </c>
      <c r="S468" t="s">
        <v>21</v>
      </c>
      <c r="W468" s="13">
        <v>44666</v>
      </c>
      <c r="X468" s="13">
        <v>44917</v>
      </c>
      <c r="Y468" t="s">
        <v>77</v>
      </c>
      <c r="Z468" t="s">
        <v>1005</v>
      </c>
      <c r="AA468" t="s">
        <v>21</v>
      </c>
    </row>
    <row r="469" spans="1:27" x14ac:dyDescent="0.25">
      <c r="A469">
        <v>2408083</v>
      </c>
      <c r="B469" t="s">
        <v>995</v>
      </c>
      <c r="C469" t="s">
        <v>1006</v>
      </c>
      <c r="E469">
        <v>670724686448</v>
      </c>
      <c r="F469">
        <v>10100</v>
      </c>
      <c r="G469" t="s">
        <v>75</v>
      </c>
      <c r="H469" t="s">
        <v>21</v>
      </c>
      <c r="I469" t="s">
        <v>76</v>
      </c>
      <c r="J469" t="s">
        <v>27</v>
      </c>
      <c r="K469" t="s">
        <v>21</v>
      </c>
      <c r="L469" t="s">
        <v>21</v>
      </c>
      <c r="P469">
        <v>12</v>
      </c>
      <c r="Q469">
        <v>10</v>
      </c>
      <c r="R469">
        <v>631</v>
      </c>
      <c r="S469" t="s">
        <v>21</v>
      </c>
      <c r="W469" s="13">
        <v>44666</v>
      </c>
      <c r="X469" s="13">
        <v>44917</v>
      </c>
      <c r="Y469" t="s">
        <v>77</v>
      </c>
      <c r="Z469" t="s">
        <v>1007</v>
      </c>
      <c r="AA469" t="s">
        <v>21</v>
      </c>
    </row>
    <row r="470" spans="1:27" x14ac:dyDescent="0.25">
      <c r="A470">
        <v>2408084</v>
      </c>
      <c r="B470" t="s">
        <v>995</v>
      </c>
      <c r="C470" t="s">
        <v>1008</v>
      </c>
      <c r="E470">
        <v>670724686455</v>
      </c>
      <c r="F470">
        <v>12300</v>
      </c>
      <c r="G470" t="s">
        <v>75</v>
      </c>
      <c r="H470" t="s">
        <v>21</v>
      </c>
      <c r="I470" t="s">
        <v>76</v>
      </c>
      <c r="J470" t="s">
        <v>27</v>
      </c>
      <c r="K470" t="s">
        <v>21</v>
      </c>
      <c r="L470" t="s">
        <v>21</v>
      </c>
      <c r="P470">
        <v>12</v>
      </c>
      <c r="Q470">
        <v>10</v>
      </c>
      <c r="R470">
        <v>769</v>
      </c>
      <c r="S470" t="s">
        <v>21</v>
      </c>
      <c r="W470" s="13">
        <v>44939</v>
      </c>
      <c r="X470" s="13">
        <v>44917</v>
      </c>
      <c r="Y470" t="s">
        <v>77</v>
      </c>
      <c r="Z470" t="s">
        <v>1009</v>
      </c>
      <c r="AA470" t="s">
        <v>21</v>
      </c>
    </row>
    <row r="471" spans="1:27" x14ac:dyDescent="0.25">
      <c r="A471">
        <v>2382456</v>
      </c>
      <c r="B471" t="s">
        <v>995</v>
      </c>
      <c r="C471" t="s">
        <v>1010</v>
      </c>
      <c r="E471">
        <v>670724686356</v>
      </c>
      <c r="F471">
        <v>6000</v>
      </c>
      <c r="G471" t="s">
        <v>75</v>
      </c>
      <c r="H471" t="s">
        <v>21</v>
      </c>
      <c r="I471" t="s">
        <v>76</v>
      </c>
      <c r="J471" t="s">
        <v>25</v>
      </c>
      <c r="K471" t="s">
        <v>21</v>
      </c>
      <c r="L471" t="s">
        <v>21</v>
      </c>
      <c r="P471">
        <v>12.1</v>
      </c>
      <c r="Q471">
        <v>10</v>
      </c>
      <c r="R471">
        <v>372</v>
      </c>
      <c r="S471" t="s">
        <v>21</v>
      </c>
      <c r="W471" s="13">
        <v>44398</v>
      </c>
      <c r="X471" s="13">
        <v>44398</v>
      </c>
      <c r="Y471" t="s">
        <v>77</v>
      </c>
      <c r="Z471" t="s">
        <v>1011</v>
      </c>
      <c r="AA471" t="s">
        <v>21</v>
      </c>
    </row>
    <row r="472" spans="1:27" x14ac:dyDescent="0.25">
      <c r="A472">
        <v>2382457</v>
      </c>
      <c r="B472" t="s">
        <v>995</v>
      </c>
      <c r="C472" t="s">
        <v>1012</v>
      </c>
      <c r="E472">
        <v>670724686363</v>
      </c>
      <c r="F472">
        <v>10000</v>
      </c>
      <c r="G472" t="s">
        <v>75</v>
      </c>
      <c r="H472" t="s">
        <v>21</v>
      </c>
      <c r="I472" t="s">
        <v>76</v>
      </c>
      <c r="J472" t="s">
        <v>27</v>
      </c>
      <c r="K472" t="s">
        <v>21</v>
      </c>
      <c r="L472" t="s">
        <v>21</v>
      </c>
      <c r="P472">
        <v>12</v>
      </c>
      <c r="Q472">
        <v>10</v>
      </c>
      <c r="R472">
        <v>625</v>
      </c>
      <c r="S472" t="s">
        <v>21</v>
      </c>
      <c r="W472" s="13">
        <v>44398</v>
      </c>
      <c r="X472" s="13">
        <v>44398</v>
      </c>
      <c r="Y472" t="s">
        <v>77</v>
      </c>
      <c r="Z472" t="s">
        <v>1013</v>
      </c>
      <c r="AA472" t="s">
        <v>21</v>
      </c>
    </row>
    <row r="473" spans="1:27" x14ac:dyDescent="0.25">
      <c r="A473">
        <v>2307913</v>
      </c>
      <c r="B473" t="s">
        <v>1014</v>
      </c>
      <c r="C473" t="s">
        <v>1015</v>
      </c>
      <c r="F473">
        <v>10000</v>
      </c>
      <c r="G473" t="s">
        <v>119</v>
      </c>
      <c r="H473" t="s">
        <v>21</v>
      </c>
      <c r="I473" t="s">
        <v>76</v>
      </c>
      <c r="J473" t="s">
        <v>36</v>
      </c>
      <c r="L473" t="s">
        <v>21</v>
      </c>
      <c r="P473">
        <v>10.6</v>
      </c>
      <c r="Q473">
        <v>10</v>
      </c>
      <c r="R473">
        <v>708</v>
      </c>
      <c r="S473" t="s">
        <v>21</v>
      </c>
      <c r="W473" s="13">
        <v>43070</v>
      </c>
      <c r="X473" s="13">
        <v>43084</v>
      </c>
      <c r="Y473" t="s">
        <v>77</v>
      </c>
      <c r="Z473" t="s">
        <v>1016</v>
      </c>
      <c r="AA473" t="s">
        <v>21</v>
      </c>
    </row>
    <row r="474" spans="1:27" x14ac:dyDescent="0.25">
      <c r="A474">
        <v>2358071</v>
      </c>
      <c r="B474" t="s">
        <v>1014</v>
      </c>
      <c r="C474" t="s">
        <v>1017</v>
      </c>
      <c r="F474">
        <v>5200</v>
      </c>
      <c r="G474" t="s">
        <v>75</v>
      </c>
      <c r="H474" t="s">
        <v>21</v>
      </c>
      <c r="I474" t="s">
        <v>76</v>
      </c>
      <c r="J474" t="s">
        <v>23</v>
      </c>
      <c r="K474" t="s">
        <v>21</v>
      </c>
      <c r="L474" t="s">
        <v>21</v>
      </c>
      <c r="P474">
        <v>12.1</v>
      </c>
      <c r="Q474">
        <v>10</v>
      </c>
      <c r="R474">
        <v>322</v>
      </c>
      <c r="S474" t="s">
        <v>21</v>
      </c>
      <c r="W474" s="13">
        <v>43922</v>
      </c>
      <c r="X474" s="13">
        <v>43914</v>
      </c>
      <c r="Y474" t="s">
        <v>77</v>
      </c>
      <c r="Z474" t="s">
        <v>1018</v>
      </c>
      <c r="AA474" t="s">
        <v>21</v>
      </c>
    </row>
    <row r="475" spans="1:27" x14ac:dyDescent="0.25">
      <c r="A475">
        <v>2328322</v>
      </c>
      <c r="B475" t="s">
        <v>1014</v>
      </c>
      <c r="C475" t="s">
        <v>1019</v>
      </c>
      <c r="F475">
        <v>5200</v>
      </c>
      <c r="G475" t="s">
        <v>75</v>
      </c>
      <c r="H475" t="s">
        <v>21</v>
      </c>
      <c r="I475" t="s">
        <v>76</v>
      </c>
      <c r="J475" t="s">
        <v>23</v>
      </c>
      <c r="K475" t="s">
        <v>21</v>
      </c>
      <c r="L475" t="s">
        <v>21</v>
      </c>
      <c r="P475">
        <v>12.1</v>
      </c>
      <c r="Q475">
        <v>10</v>
      </c>
      <c r="R475">
        <v>322</v>
      </c>
      <c r="S475" t="s">
        <v>21</v>
      </c>
      <c r="W475" s="13">
        <v>43405</v>
      </c>
      <c r="X475" s="13">
        <v>43390</v>
      </c>
      <c r="Y475" t="s">
        <v>77</v>
      </c>
      <c r="Z475" t="s">
        <v>1020</v>
      </c>
      <c r="AA475" t="s">
        <v>21</v>
      </c>
    </row>
    <row r="476" spans="1:27" x14ac:dyDescent="0.25">
      <c r="A476">
        <v>2349714</v>
      </c>
      <c r="B476" t="s">
        <v>1014</v>
      </c>
      <c r="C476" t="s">
        <v>1021</v>
      </c>
      <c r="F476">
        <v>5200</v>
      </c>
      <c r="G476" t="s">
        <v>75</v>
      </c>
      <c r="H476" t="s">
        <v>21</v>
      </c>
      <c r="I476" t="s">
        <v>76</v>
      </c>
      <c r="J476" t="s">
        <v>23</v>
      </c>
      <c r="K476" t="s">
        <v>21</v>
      </c>
      <c r="L476" t="s">
        <v>21</v>
      </c>
      <c r="P476">
        <v>12.1</v>
      </c>
      <c r="Q476">
        <v>10</v>
      </c>
      <c r="R476">
        <v>322</v>
      </c>
      <c r="S476" t="s">
        <v>21</v>
      </c>
      <c r="W476" s="13">
        <v>43784</v>
      </c>
      <c r="X476" s="13">
        <v>43768</v>
      </c>
      <c r="Y476" t="s">
        <v>77</v>
      </c>
      <c r="Z476" t="s">
        <v>1022</v>
      </c>
      <c r="AA476" t="s">
        <v>21</v>
      </c>
    </row>
    <row r="477" spans="1:27" x14ac:dyDescent="0.25">
      <c r="A477">
        <v>2388818</v>
      </c>
      <c r="B477" t="s">
        <v>1014</v>
      </c>
      <c r="C477" t="s">
        <v>1023</v>
      </c>
      <c r="F477">
        <v>6000</v>
      </c>
      <c r="G477" t="s">
        <v>75</v>
      </c>
      <c r="H477" t="s">
        <v>21</v>
      </c>
      <c r="I477" t="s">
        <v>76</v>
      </c>
      <c r="J477" t="s">
        <v>25</v>
      </c>
      <c r="K477" t="s">
        <v>21</v>
      </c>
      <c r="L477" t="s">
        <v>21</v>
      </c>
      <c r="P477">
        <v>12.1</v>
      </c>
      <c r="Q477">
        <v>10</v>
      </c>
      <c r="R477">
        <v>372</v>
      </c>
      <c r="S477" t="s">
        <v>21</v>
      </c>
      <c r="W477" s="13">
        <v>44522</v>
      </c>
      <c r="X477" s="13">
        <v>44522</v>
      </c>
      <c r="Y477" t="s">
        <v>77</v>
      </c>
      <c r="Z477" t="s">
        <v>1024</v>
      </c>
      <c r="AA477" t="s">
        <v>21</v>
      </c>
    </row>
    <row r="478" spans="1:27" x14ac:dyDescent="0.25">
      <c r="A478">
        <v>2328323</v>
      </c>
      <c r="B478" t="s">
        <v>1014</v>
      </c>
      <c r="C478" t="s">
        <v>1025</v>
      </c>
      <c r="F478">
        <v>6000</v>
      </c>
      <c r="G478" t="s">
        <v>75</v>
      </c>
      <c r="H478" t="s">
        <v>21</v>
      </c>
      <c r="I478" t="s">
        <v>76</v>
      </c>
      <c r="J478" t="s">
        <v>25</v>
      </c>
      <c r="K478" t="s">
        <v>21</v>
      </c>
      <c r="L478" t="s">
        <v>21</v>
      </c>
      <c r="P478">
        <v>12.1</v>
      </c>
      <c r="Q478">
        <v>10</v>
      </c>
      <c r="R478">
        <v>372</v>
      </c>
      <c r="S478" t="s">
        <v>21</v>
      </c>
      <c r="W478" s="13">
        <v>43405</v>
      </c>
      <c r="X478" s="13">
        <v>43390</v>
      </c>
      <c r="Y478" t="s">
        <v>77</v>
      </c>
      <c r="Z478" t="s">
        <v>1026</v>
      </c>
      <c r="AA478" t="s">
        <v>21</v>
      </c>
    </row>
    <row r="479" spans="1:27" x14ac:dyDescent="0.25">
      <c r="A479">
        <v>2349711</v>
      </c>
      <c r="B479" t="s">
        <v>1014</v>
      </c>
      <c r="C479" t="s">
        <v>1027</v>
      </c>
      <c r="F479">
        <v>6000</v>
      </c>
      <c r="G479" t="s">
        <v>75</v>
      </c>
      <c r="H479" t="s">
        <v>21</v>
      </c>
      <c r="I479" t="s">
        <v>76</v>
      </c>
      <c r="J479" t="s">
        <v>25</v>
      </c>
      <c r="K479" t="s">
        <v>21</v>
      </c>
      <c r="L479" t="s">
        <v>21</v>
      </c>
      <c r="P479">
        <v>12.1</v>
      </c>
      <c r="Q479">
        <v>10</v>
      </c>
      <c r="R479">
        <v>372</v>
      </c>
      <c r="S479" t="s">
        <v>21</v>
      </c>
      <c r="W479" s="13">
        <v>43784</v>
      </c>
      <c r="X479" s="13">
        <v>43768</v>
      </c>
      <c r="Y479" t="s">
        <v>77</v>
      </c>
      <c r="Z479" t="s">
        <v>1028</v>
      </c>
      <c r="AA479" t="s">
        <v>21</v>
      </c>
    </row>
    <row r="480" spans="1:27" x14ac:dyDescent="0.25">
      <c r="A480">
        <v>2370344</v>
      </c>
      <c r="B480" t="s">
        <v>1014</v>
      </c>
      <c r="C480" t="s">
        <v>1029</v>
      </c>
      <c r="F480">
        <v>8000</v>
      </c>
      <c r="G480" t="s">
        <v>75</v>
      </c>
      <c r="H480" t="s">
        <v>21</v>
      </c>
      <c r="I480" t="s">
        <v>76</v>
      </c>
      <c r="J480" t="s">
        <v>27</v>
      </c>
      <c r="K480" t="s">
        <v>21</v>
      </c>
      <c r="L480" t="s">
        <v>21</v>
      </c>
      <c r="P480">
        <v>12</v>
      </c>
      <c r="Q480">
        <v>10</v>
      </c>
      <c r="R480">
        <v>500</v>
      </c>
      <c r="S480" t="s">
        <v>21</v>
      </c>
      <c r="W480" s="13">
        <v>44105</v>
      </c>
      <c r="X480" s="13">
        <v>44154</v>
      </c>
      <c r="Y480" t="s">
        <v>77</v>
      </c>
      <c r="Z480" t="s">
        <v>1030</v>
      </c>
      <c r="AA480" t="s">
        <v>21</v>
      </c>
    </row>
    <row r="481" spans="1:27" x14ac:dyDescent="0.25">
      <c r="A481">
        <v>2408081</v>
      </c>
      <c r="B481" t="s">
        <v>1014</v>
      </c>
      <c r="C481" t="s">
        <v>1031</v>
      </c>
      <c r="F481">
        <v>8000</v>
      </c>
      <c r="G481" t="s">
        <v>75</v>
      </c>
      <c r="H481" t="s">
        <v>21</v>
      </c>
      <c r="I481" t="s">
        <v>76</v>
      </c>
      <c r="J481" t="s">
        <v>27</v>
      </c>
      <c r="K481" t="s">
        <v>21</v>
      </c>
      <c r="L481" t="s">
        <v>21</v>
      </c>
      <c r="P481">
        <v>12</v>
      </c>
      <c r="Q481">
        <v>10</v>
      </c>
      <c r="R481">
        <v>500</v>
      </c>
      <c r="S481" t="s">
        <v>21</v>
      </c>
      <c r="W481" s="13">
        <v>44666</v>
      </c>
      <c r="X481" s="13">
        <v>44917</v>
      </c>
      <c r="Y481" t="s">
        <v>77</v>
      </c>
      <c r="Z481" t="s">
        <v>1032</v>
      </c>
      <c r="AA481" t="s">
        <v>21</v>
      </c>
    </row>
    <row r="482" spans="1:27" x14ac:dyDescent="0.25">
      <c r="A482">
        <v>2408080</v>
      </c>
      <c r="B482" t="s">
        <v>1014</v>
      </c>
      <c r="C482" t="s">
        <v>1033</v>
      </c>
      <c r="F482">
        <v>8000</v>
      </c>
      <c r="G482" t="s">
        <v>75</v>
      </c>
      <c r="H482" t="s">
        <v>21</v>
      </c>
      <c r="I482" t="s">
        <v>76</v>
      </c>
      <c r="J482" t="s">
        <v>27</v>
      </c>
      <c r="K482" t="s">
        <v>21</v>
      </c>
      <c r="L482" t="s">
        <v>21</v>
      </c>
      <c r="P482">
        <v>12</v>
      </c>
      <c r="Q482">
        <v>10</v>
      </c>
      <c r="R482">
        <v>500</v>
      </c>
      <c r="S482" t="s">
        <v>21</v>
      </c>
      <c r="W482" s="13">
        <v>44666</v>
      </c>
      <c r="X482" s="13">
        <v>44917</v>
      </c>
      <c r="Y482" t="s">
        <v>77</v>
      </c>
      <c r="Z482" t="s">
        <v>1034</v>
      </c>
      <c r="AA482" t="s">
        <v>21</v>
      </c>
    </row>
    <row r="483" spans="1:27" x14ac:dyDescent="0.25">
      <c r="A483">
        <v>2375857</v>
      </c>
      <c r="B483" t="s">
        <v>1014</v>
      </c>
      <c r="C483" t="s">
        <v>1035</v>
      </c>
      <c r="F483">
        <v>8000</v>
      </c>
      <c r="G483" t="s">
        <v>75</v>
      </c>
      <c r="H483" t="s">
        <v>21</v>
      </c>
      <c r="I483" t="s">
        <v>76</v>
      </c>
      <c r="J483" t="s">
        <v>27</v>
      </c>
      <c r="K483" t="s">
        <v>21</v>
      </c>
      <c r="L483" t="s">
        <v>21</v>
      </c>
      <c r="P483">
        <v>12</v>
      </c>
      <c r="Q483">
        <v>10</v>
      </c>
      <c r="R483">
        <v>500</v>
      </c>
      <c r="S483" t="s">
        <v>21</v>
      </c>
      <c r="W483" s="13">
        <v>44256</v>
      </c>
      <c r="X483" s="13">
        <v>44259</v>
      </c>
      <c r="Y483" t="s">
        <v>77</v>
      </c>
      <c r="Z483" t="s">
        <v>1036</v>
      </c>
      <c r="AA483" t="s">
        <v>21</v>
      </c>
    </row>
    <row r="484" spans="1:27" x14ac:dyDescent="0.25">
      <c r="A484">
        <v>2328324</v>
      </c>
      <c r="B484" t="s">
        <v>1014</v>
      </c>
      <c r="C484" t="s">
        <v>1037</v>
      </c>
      <c r="F484">
        <v>8000</v>
      </c>
      <c r="G484" t="s">
        <v>75</v>
      </c>
      <c r="H484" t="s">
        <v>21</v>
      </c>
      <c r="I484" t="s">
        <v>76</v>
      </c>
      <c r="J484" t="s">
        <v>27</v>
      </c>
      <c r="K484" t="s">
        <v>21</v>
      </c>
      <c r="L484" t="s">
        <v>21</v>
      </c>
      <c r="P484">
        <v>12</v>
      </c>
      <c r="Q484">
        <v>10</v>
      </c>
      <c r="R484">
        <v>500</v>
      </c>
      <c r="S484" t="s">
        <v>21</v>
      </c>
      <c r="W484" s="13">
        <v>43405</v>
      </c>
      <c r="X484" s="13">
        <v>43390</v>
      </c>
      <c r="Y484" t="s">
        <v>77</v>
      </c>
      <c r="Z484" t="s">
        <v>1038</v>
      </c>
      <c r="AA484" t="s">
        <v>21</v>
      </c>
    </row>
    <row r="485" spans="1:27" x14ac:dyDescent="0.25">
      <c r="A485">
        <v>2349712</v>
      </c>
      <c r="B485" t="s">
        <v>1014</v>
      </c>
      <c r="C485" t="s">
        <v>1039</v>
      </c>
      <c r="F485">
        <v>8000</v>
      </c>
      <c r="G485" t="s">
        <v>75</v>
      </c>
      <c r="H485" t="s">
        <v>21</v>
      </c>
      <c r="I485" t="s">
        <v>76</v>
      </c>
      <c r="J485" t="s">
        <v>27</v>
      </c>
      <c r="K485" t="s">
        <v>21</v>
      </c>
      <c r="L485" t="s">
        <v>21</v>
      </c>
      <c r="P485">
        <v>12</v>
      </c>
      <c r="Q485">
        <v>10</v>
      </c>
      <c r="R485">
        <v>500</v>
      </c>
      <c r="S485" t="s">
        <v>21</v>
      </c>
      <c r="W485" s="13">
        <v>43784</v>
      </c>
      <c r="X485" s="13">
        <v>43768</v>
      </c>
      <c r="Y485" t="s">
        <v>77</v>
      </c>
      <c r="Z485" t="s">
        <v>1040</v>
      </c>
      <c r="AA485" t="s">
        <v>21</v>
      </c>
    </row>
    <row r="486" spans="1:27" x14ac:dyDescent="0.25">
      <c r="A486">
        <v>2336585</v>
      </c>
      <c r="B486" t="s">
        <v>1014</v>
      </c>
      <c r="C486" t="s">
        <v>1041</v>
      </c>
      <c r="F486">
        <v>8000</v>
      </c>
      <c r="G486" t="s">
        <v>75</v>
      </c>
      <c r="H486" t="s">
        <v>21</v>
      </c>
      <c r="I486" t="s">
        <v>76</v>
      </c>
      <c r="J486" t="s">
        <v>27</v>
      </c>
      <c r="K486" t="s">
        <v>21</v>
      </c>
      <c r="L486" t="s">
        <v>21</v>
      </c>
      <c r="P486">
        <v>12</v>
      </c>
      <c r="Q486">
        <v>10</v>
      </c>
      <c r="R486">
        <v>500</v>
      </c>
      <c r="S486" t="s">
        <v>21</v>
      </c>
      <c r="W486" s="13">
        <v>43556</v>
      </c>
      <c r="X486" s="13">
        <v>43566</v>
      </c>
      <c r="Y486" t="s">
        <v>77</v>
      </c>
      <c r="Z486" t="s">
        <v>1042</v>
      </c>
      <c r="AA486" t="s">
        <v>21</v>
      </c>
    </row>
    <row r="487" spans="1:27" x14ac:dyDescent="0.25">
      <c r="A487">
        <v>2337100</v>
      </c>
      <c r="B487" t="s">
        <v>1014</v>
      </c>
      <c r="C487" t="s">
        <v>1043</v>
      </c>
      <c r="F487">
        <v>8000</v>
      </c>
      <c r="G487" t="s">
        <v>75</v>
      </c>
      <c r="H487" t="s">
        <v>21</v>
      </c>
      <c r="I487" t="s">
        <v>76</v>
      </c>
      <c r="J487" t="s">
        <v>27</v>
      </c>
      <c r="K487" t="s">
        <v>21</v>
      </c>
      <c r="L487" t="s">
        <v>21</v>
      </c>
      <c r="P487">
        <v>12</v>
      </c>
      <c r="Q487">
        <v>10</v>
      </c>
      <c r="R487">
        <v>500</v>
      </c>
      <c r="S487" t="s">
        <v>21</v>
      </c>
      <c r="W487" s="13">
        <v>43577</v>
      </c>
      <c r="X487" s="13">
        <v>43572</v>
      </c>
      <c r="Y487" t="s">
        <v>77</v>
      </c>
      <c r="Z487" t="s">
        <v>1044</v>
      </c>
      <c r="AA487" t="s">
        <v>21</v>
      </c>
    </row>
    <row r="488" spans="1:27" x14ac:dyDescent="0.25">
      <c r="A488">
        <v>2370346</v>
      </c>
      <c r="B488" t="s">
        <v>1014</v>
      </c>
      <c r="C488" t="s">
        <v>1045</v>
      </c>
      <c r="F488">
        <v>10200</v>
      </c>
      <c r="G488" t="s">
        <v>75</v>
      </c>
      <c r="H488" t="s">
        <v>21</v>
      </c>
      <c r="I488" t="s">
        <v>76</v>
      </c>
      <c r="J488" t="s">
        <v>27</v>
      </c>
      <c r="K488" t="s">
        <v>21</v>
      </c>
      <c r="L488" t="s">
        <v>21</v>
      </c>
      <c r="P488">
        <v>12</v>
      </c>
      <c r="Q488">
        <v>10</v>
      </c>
      <c r="R488">
        <v>638</v>
      </c>
      <c r="S488" t="s">
        <v>21</v>
      </c>
      <c r="W488" s="13">
        <v>44105</v>
      </c>
      <c r="X488" s="13">
        <v>44154</v>
      </c>
      <c r="Y488" t="s">
        <v>77</v>
      </c>
      <c r="Z488" t="s">
        <v>1046</v>
      </c>
      <c r="AA488" t="s">
        <v>21</v>
      </c>
    </row>
    <row r="489" spans="1:27" x14ac:dyDescent="0.25">
      <c r="A489">
        <v>2395116</v>
      </c>
      <c r="B489" t="s">
        <v>1014</v>
      </c>
      <c r="C489" t="s">
        <v>1047</v>
      </c>
      <c r="F489">
        <v>10100</v>
      </c>
      <c r="G489" t="s">
        <v>75</v>
      </c>
      <c r="H489" t="s">
        <v>21</v>
      </c>
      <c r="I489" t="s">
        <v>76</v>
      </c>
      <c r="J489" t="s">
        <v>27</v>
      </c>
      <c r="K489" t="s">
        <v>21</v>
      </c>
      <c r="L489" t="s">
        <v>21</v>
      </c>
      <c r="P489">
        <v>12</v>
      </c>
      <c r="Q489">
        <v>10</v>
      </c>
      <c r="R489">
        <v>631</v>
      </c>
      <c r="S489" t="s">
        <v>21</v>
      </c>
      <c r="W489" s="13">
        <v>44666</v>
      </c>
      <c r="X489" s="13">
        <v>44602</v>
      </c>
      <c r="Y489" t="s">
        <v>77</v>
      </c>
      <c r="Z489" t="s">
        <v>1048</v>
      </c>
      <c r="AA489" t="s">
        <v>21</v>
      </c>
    </row>
    <row r="490" spans="1:27" x14ac:dyDescent="0.25">
      <c r="A490">
        <v>2374172</v>
      </c>
      <c r="B490" t="s">
        <v>1014</v>
      </c>
      <c r="C490" t="s">
        <v>1049</v>
      </c>
      <c r="F490">
        <v>10200</v>
      </c>
      <c r="G490" t="s">
        <v>75</v>
      </c>
      <c r="H490" t="s">
        <v>21</v>
      </c>
      <c r="I490" t="s">
        <v>76</v>
      </c>
      <c r="J490" t="s">
        <v>27</v>
      </c>
      <c r="K490" t="s">
        <v>21</v>
      </c>
      <c r="L490" t="s">
        <v>21</v>
      </c>
      <c r="P490">
        <v>12</v>
      </c>
      <c r="Q490">
        <v>10</v>
      </c>
      <c r="R490">
        <v>638</v>
      </c>
      <c r="S490" t="s">
        <v>21</v>
      </c>
      <c r="W490" s="13">
        <v>44216</v>
      </c>
      <c r="X490" s="13">
        <v>43768</v>
      </c>
      <c r="Y490" t="s">
        <v>77</v>
      </c>
      <c r="Z490" t="s">
        <v>1050</v>
      </c>
      <c r="AA490" t="s">
        <v>21</v>
      </c>
    </row>
    <row r="491" spans="1:27" x14ac:dyDescent="0.25">
      <c r="A491">
        <v>2395115</v>
      </c>
      <c r="B491" t="s">
        <v>1014</v>
      </c>
      <c r="C491" t="s">
        <v>1051</v>
      </c>
      <c r="F491">
        <v>10100</v>
      </c>
      <c r="G491" t="s">
        <v>75</v>
      </c>
      <c r="H491" t="s">
        <v>21</v>
      </c>
      <c r="I491" t="s">
        <v>76</v>
      </c>
      <c r="J491" t="s">
        <v>27</v>
      </c>
      <c r="K491" t="s">
        <v>21</v>
      </c>
      <c r="L491" t="s">
        <v>21</v>
      </c>
      <c r="P491">
        <v>12</v>
      </c>
      <c r="Q491">
        <v>10</v>
      </c>
      <c r="R491">
        <v>631</v>
      </c>
      <c r="S491" t="s">
        <v>21</v>
      </c>
      <c r="W491" s="13">
        <v>44666</v>
      </c>
      <c r="X491" s="13">
        <v>44602</v>
      </c>
      <c r="Y491" t="s">
        <v>77</v>
      </c>
      <c r="Z491" t="s">
        <v>1052</v>
      </c>
      <c r="AA491" t="s">
        <v>21</v>
      </c>
    </row>
    <row r="492" spans="1:27" x14ac:dyDescent="0.25">
      <c r="A492">
        <v>2374170</v>
      </c>
      <c r="B492" t="s">
        <v>1014</v>
      </c>
      <c r="C492" t="s">
        <v>1053</v>
      </c>
      <c r="F492">
        <v>10200</v>
      </c>
      <c r="G492" t="s">
        <v>75</v>
      </c>
      <c r="H492" t="s">
        <v>21</v>
      </c>
      <c r="I492" t="s">
        <v>76</v>
      </c>
      <c r="J492" t="s">
        <v>27</v>
      </c>
      <c r="K492" t="s">
        <v>21</v>
      </c>
      <c r="L492" t="s">
        <v>21</v>
      </c>
      <c r="P492">
        <v>12</v>
      </c>
      <c r="Q492">
        <v>10</v>
      </c>
      <c r="R492">
        <v>638</v>
      </c>
      <c r="S492" t="s">
        <v>21</v>
      </c>
      <c r="W492" s="13">
        <v>44216</v>
      </c>
      <c r="X492" s="13">
        <v>43768</v>
      </c>
      <c r="Y492" t="s">
        <v>77</v>
      </c>
      <c r="Z492" t="s">
        <v>1054</v>
      </c>
      <c r="AA492" t="s">
        <v>21</v>
      </c>
    </row>
    <row r="493" spans="1:27" x14ac:dyDescent="0.25">
      <c r="A493">
        <v>2328325</v>
      </c>
      <c r="B493" t="s">
        <v>1014</v>
      </c>
      <c r="C493" t="s">
        <v>1055</v>
      </c>
      <c r="F493">
        <v>10200</v>
      </c>
      <c r="G493" t="s">
        <v>75</v>
      </c>
      <c r="H493" t="s">
        <v>21</v>
      </c>
      <c r="I493" t="s">
        <v>76</v>
      </c>
      <c r="J493" t="s">
        <v>27</v>
      </c>
      <c r="K493" t="s">
        <v>21</v>
      </c>
      <c r="L493" t="s">
        <v>21</v>
      </c>
      <c r="P493">
        <v>12</v>
      </c>
      <c r="Q493">
        <v>10</v>
      </c>
      <c r="R493">
        <v>638</v>
      </c>
      <c r="S493" t="s">
        <v>21</v>
      </c>
      <c r="W493" s="13">
        <v>43405</v>
      </c>
      <c r="X493" s="13">
        <v>43390</v>
      </c>
      <c r="Y493" t="s">
        <v>77</v>
      </c>
      <c r="Z493" t="s">
        <v>1056</v>
      </c>
      <c r="AA493" t="s">
        <v>21</v>
      </c>
    </row>
    <row r="494" spans="1:27" x14ac:dyDescent="0.25">
      <c r="A494">
        <v>2349709</v>
      </c>
      <c r="B494" t="s">
        <v>1014</v>
      </c>
      <c r="C494" t="s">
        <v>1057</v>
      </c>
      <c r="F494">
        <v>10200</v>
      </c>
      <c r="G494" t="s">
        <v>75</v>
      </c>
      <c r="H494" t="s">
        <v>21</v>
      </c>
      <c r="I494" t="s">
        <v>76</v>
      </c>
      <c r="J494" t="s">
        <v>27</v>
      </c>
      <c r="K494" t="s">
        <v>21</v>
      </c>
      <c r="L494" t="s">
        <v>21</v>
      </c>
      <c r="P494">
        <v>12</v>
      </c>
      <c r="Q494">
        <v>10</v>
      </c>
      <c r="R494">
        <v>638</v>
      </c>
      <c r="S494" t="s">
        <v>21</v>
      </c>
      <c r="W494" s="13">
        <v>43784</v>
      </c>
      <c r="X494" s="13">
        <v>43768</v>
      </c>
      <c r="Y494" t="s">
        <v>77</v>
      </c>
      <c r="Z494" t="s">
        <v>1058</v>
      </c>
      <c r="AA494" t="s">
        <v>21</v>
      </c>
    </row>
    <row r="495" spans="1:27" x14ac:dyDescent="0.25">
      <c r="A495">
        <v>2344706</v>
      </c>
      <c r="B495" t="s">
        <v>1014</v>
      </c>
      <c r="C495" t="s">
        <v>1059</v>
      </c>
      <c r="F495">
        <v>10200</v>
      </c>
      <c r="G495" t="s">
        <v>75</v>
      </c>
      <c r="H495" t="s">
        <v>21</v>
      </c>
      <c r="I495" t="s">
        <v>76</v>
      </c>
      <c r="J495" t="s">
        <v>27</v>
      </c>
      <c r="K495" t="s">
        <v>21</v>
      </c>
      <c r="L495" t="s">
        <v>21</v>
      </c>
      <c r="P495">
        <v>12</v>
      </c>
      <c r="Q495">
        <v>10</v>
      </c>
      <c r="R495">
        <v>638</v>
      </c>
      <c r="S495" t="s">
        <v>21</v>
      </c>
      <c r="W495" s="13">
        <v>43692</v>
      </c>
      <c r="X495" s="13">
        <v>43679</v>
      </c>
      <c r="Y495" t="s">
        <v>77</v>
      </c>
      <c r="Z495" t="s">
        <v>1060</v>
      </c>
      <c r="AA495" t="s">
        <v>21</v>
      </c>
    </row>
    <row r="496" spans="1:27" x14ac:dyDescent="0.25">
      <c r="A496">
        <v>2370347</v>
      </c>
      <c r="B496" t="s">
        <v>1014</v>
      </c>
      <c r="C496" t="s">
        <v>1061</v>
      </c>
      <c r="F496">
        <v>12100</v>
      </c>
      <c r="G496" t="s">
        <v>75</v>
      </c>
      <c r="H496" t="s">
        <v>21</v>
      </c>
      <c r="I496" t="s">
        <v>76</v>
      </c>
      <c r="J496" t="s">
        <v>27</v>
      </c>
      <c r="K496" t="s">
        <v>21</v>
      </c>
      <c r="L496" t="s">
        <v>21</v>
      </c>
      <c r="P496">
        <v>12</v>
      </c>
      <c r="Q496">
        <v>10</v>
      </c>
      <c r="R496">
        <v>756</v>
      </c>
      <c r="S496" t="s">
        <v>21</v>
      </c>
      <c r="W496" s="13">
        <v>44105</v>
      </c>
      <c r="X496" s="13">
        <v>44154</v>
      </c>
      <c r="Y496" t="s">
        <v>77</v>
      </c>
      <c r="Z496" t="s">
        <v>1062</v>
      </c>
      <c r="AA496" t="s">
        <v>21</v>
      </c>
    </row>
    <row r="497" spans="1:27" x14ac:dyDescent="0.25">
      <c r="A497">
        <v>2388815</v>
      </c>
      <c r="B497" t="s">
        <v>1014</v>
      </c>
      <c r="C497" t="s">
        <v>1063</v>
      </c>
      <c r="F497">
        <v>12300</v>
      </c>
      <c r="G497" t="s">
        <v>75</v>
      </c>
      <c r="H497" t="s">
        <v>21</v>
      </c>
      <c r="I497" t="s">
        <v>76</v>
      </c>
      <c r="J497" t="s">
        <v>27</v>
      </c>
      <c r="K497" t="s">
        <v>21</v>
      </c>
      <c r="L497" t="s">
        <v>21</v>
      </c>
      <c r="P497">
        <v>12</v>
      </c>
      <c r="Q497">
        <v>10</v>
      </c>
      <c r="R497">
        <v>769</v>
      </c>
      <c r="S497" t="s">
        <v>21</v>
      </c>
      <c r="W497" s="13">
        <v>44435</v>
      </c>
      <c r="X497" s="13">
        <v>44435</v>
      </c>
      <c r="Y497" t="s">
        <v>77</v>
      </c>
      <c r="Z497" t="s">
        <v>1064</v>
      </c>
      <c r="AA497" t="s">
        <v>21</v>
      </c>
    </row>
    <row r="498" spans="1:27" x14ac:dyDescent="0.25">
      <c r="A498">
        <v>2374173</v>
      </c>
      <c r="B498" t="s">
        <v>1014</v>
      </c>
      <c r="C498" t="s">
        <v>1065</v>
      </c>
      <c r="F498">
        <v>12100</v>
      </c>
      <c r="G498" t="s">
        <v>75</v>
      </c>
      <c r="H498" t="s">
        <v>21</v>
      </c>
      <c r="I498" t="s">
        <v>76</v>
      </c>
      <c r="J498" t="s">
        <v>27</v>
      </c>
      <c r="K498" t="s">
        <v>21</v>
      </c>
      <c r="L498" t="s">
        <v>21</v>
      </c>
      <c r="P498">
        <v>12</v>
      </c>
      <c r="Q498">
        <v>10</v>
      </c>
      <c r="R498">
        <v>756</v>
      </c>
      <c r="S498" t="s">
        <v>21</v>
      </c>
      <c r="W498" s="13">
        <v>44216</v>
      </c>
      <c r="X498" s="13">
        <v>43768</v>
      </c>
      <c r="Y498" t="s">
        <v>77</v>
      </c>
      <c r="Z498" t="s">
        <v>1066</v>
      </c>
      <c r="AA498" t="s">
        <v>21</v>
      </c>
    </row>
    <row r="499" spans="1:27" x14ac:dyDescent="0.25">
      <c r="A499">
        <v>2395117</v>
      </c>
      <c r="B499" t="s">
        <v>1014</v>
      </c>
      <c r="C499" t="s">
        <v>1067</v>
      </c>
      <c r="F499">
        <v>12300</v>
      </c>
      <c r="G499" t="s">
        <v>75</v>
      </c>
      <c r="H499" t="s">
        <v>21</v>
      </c>
      <c r="I499" t="s">
        <v>76</v>
      </c>
      <c r="J499" t="s">
        <v>27</v>
      </c>
      <c r="K499" t="s">
        <v>21</v>
      </c>
      <c r="L499" t="s">
        <v>21</v>
      </c>
      <c r="P499">
        <v>12</v>
      </c>
      <c r="Q499">
        <v>10</v>
      </c>
      <c r="R499">
        <v>769</v>
      </c>
      <c r="S499" t="s">
        <v>21</v>
      </c>
      <c r="W499" s="13">
        <v>44666</v>
      </c>
      <c r="X499" s="13">
        <v>44435</v>
      </c>
      <c r="Y499" t="s">
        <v>77</v>
      </c>
      <c r="Z499" t="s">
        <v>1068</v>
      </c>
      <c r="AA499" t="s">
        <v>21</v>
      </c>
    </row>
    <row r="500" spans="1:27" x14ac:dyDescent="0.25">
      <c r="A500">
        <v>2374171</v>
      </c>
      <c r="B500" t="s">
        <v>1014</v>
      </c>
      <c r="C500" t="s">
        <v>1069</v>
      </c>
      <c r="F500">
        <v>12100</v>
      </c>
      <c r="G500" t="s">
        <v>75</v>
      </c>
      <c r="H500" t="s">
        <v>21</v>
      </c>
      <c r="I500" t="s">
        <v>76</v>
      </c>
      <c r="J500" t="s">
        <v>27</v>
      </c>
      <c r="K500" t="s">
        <v>21</v>
      </c>
      <c r="L500" t="s">
        <v>21</v>
      </c>
      <c r="P500">
        <v>12</v>
      </c>
      <c r="Q500">
        <v>10</v>
      </c>
      <c r="R500">
        <v>756</v>
      </c>
      <c r="S500" t="s">
        <v>21</v>
      </c>
      <c r="W500" s="13">
        <v>44216</v>
      </c>
      <c r="X500" s="13">
        <v>43768</v>
      </c>
      <c r="Y500" t="s">
        <v>77</v>
      </c>
      <c r="Z500" t="s">
        <v>1070</v>
      </c>
      <c r="AA500" t="s">
        <v>21</v>
      </c>
    </row>
    <row r="501" spans="1:27" x14ac:dyDescent="0.25">
      <c r="A501">
        <v>2328326</v>
      </c>
      <c r="B501" t="s">
        <v>1014</v>
      </c>
      <c r="C501" t="s">
        <v>1071</v>
      </c>
      <c r="F501">
        <v>12100</v>
      </c>
      <c r="G501" t="s">
        <v>75</v>
      </c>
      <c r="H501" t="s">
        <v>21</v>
      </c>
      <c r="I501" t="s">
        <v>76</v>
      </c>
      <c r="J501" t="s">
        <v>27</v>
      </c>
      <c r="K501" t="s">
        <v>21</v>
      </c>
      <c r="L501" t="s">
        <v>21</v>
      </c>
      <c r="P501">
        <v>12</v>
      </c>
      <c r="Q501">
        <v>10</v>
      </c>
      <c r="R501">
        <v>756</v>
      </c>
      <c r="S501" t="s">
        <v>21</v>
      </c>
      <c r="W501" s="13">
        <v>43405</v>
      </c>
      <c r="X501" s="13">
        <v>43390</v>
      </c>
      <c r="Y501" t="s">
        <v>77</v>
      </c>
      <c r="Z501" t="s">
        <v>1072</v>
      </c>
      <c r="AA501" t="s">
        <v>21</v>
      </c>
    </row>
    <row r="502" spans="1:27" x14ac:dyDescent="0.25">
      <c r="A502">
        <v>2349710</v>
      </c>
      <c r="B502" t="s">
        <v>1014</v>
      </c>
      <c r="C502" t="s">
        <v>1073</v>
      </c>
      <c r="F502">
        <v>12100</v>
      </c>
      <c r="G502" t="s">
        <v>75</v>
      </c>
      <c r="H502" t="s">
        <v>21</v>
      </c>
      <c r="I502" t="s">
        <v>76</v>
      </c>
      <c r="J502" t="s">
        <v>27</v>
      </c>
      <c r="K502" t="s">
        <v>21</v>
      </c>
      <c r="L502" t="s">
        <v>21</v>
      </c>
      <c r="P502">
        <v>12</v>
      </c>
      <c r="Q502">
        <v>10</v>
      </c>
      <c r="R502">
        <v>756</v>
      </c>
      <c r="S502" t="s">
        <v>21</v>
      </c>
      <c r="W502" s="13">
        <v>43784</v>
      </c>
      <c r="X502" s="13">
        <v>43768</v>
      </c>
      <c r="Y502" t="s">
        <v>77</v>
      </c>
      <c r="Z502" t="s">
        <v>1074</v>
      </c>
      <c r="AA502" t="s">
        <v>21</v>
      </c>
    </row>
    <row r="503" spans="1:27" x14ac:dyDescent="0.25">
      <c r="A503">
        <v>2344705</v>
      </c>
      <c r="B503" t="s">
        <v>1014</v>
      </c>
      <c r="C503" t="s">
        <v>1075</v>
      </c>
      <c r="F503">
        <v>12100</v>
      </c>
      <c r="G503" t="s">
        <v>75</v>
      </c>
      <c r="H503" t="s">
        <v>21</v>
      </c>
      <c r="I503" t="s">
        <v>76</v>
      </c>
      <c r="J503" t="s">
        <v>27</v>
      </c>
      <c r="K503" t="s">
        <v>21</v>
      </c>
      <c r="L503" t="s">
        <v>21</v>
      </c>
      <c r="P503">
        <v>12</v>
      </c>
      <c r="Q503">
        <v>10</v>
      </c>
      <c r="R503">
        <v>756</v>
      </c>
      <c r="S503" t="s">
        <v>21</v>
      </c>
      <c r="W503" s="13">
        <v>43692</v>
      </c>
      <c r="X503" s="13">
        <v>43679</v>
      </c>
      <c r="Y503" t="s">
        <v>77</v>
      </c>
      <c r="Z503" t="s">
        <v>1076</v>
      </c>
      <c r="AA503" t="s">
        <v>21</v>
      </c>
    </row>
    <row r="504" spans="1:27" x14ac:dyDescent="0.25">
      <c r="A504">
        <v>2374174</v>
      </c>
      <c r="B504" t="s">
        <v>1014</v>
      </c>
      <c r="C504" t="s">
        <v>1077</v>
      </c>
      <c r="F504">
        <v>15000</v>
      </c>
      <c r="G504" t="s">
        <v>75</v>
      </c>
      <c r="H504" t="s">
        <v>21</v>
      </c>
      <c r="I504" t="s">
        <v>76</v>
      </c>
      <c r="J504" t="s">
        <v>29</v>
      </c>
      <c r="K504" t="s">
        <v>21</v>
      </c>
      <c r="L504" t="s">
        <v>21</v>
      </c>
      <c r="P504">
        <v>11.8</v>
      </c>
      <c r="Q504">
        <v>10</v>
      </c>
      <c r="R504">
        <v>953</v>
      </c>
      <c r="S504" t="s">
        <v>21</v>
      </c>
      <c r="W504" s="13">
        <v>44216</v>
      </c>
      <c r="X504" s="13">
        <v>43965</v>
      </c>
      <c r="Y504" t="s">
        <v>77</v>
      </c>
      <c r="Z504" t="s">
        <v>1078</v>
      </c>
      <c r="AA504" t="s">
        <v>21</v>
      </c>
    </row>
    <row r="505" spans="1:27" x14ac:dyDescent="0.25">
      <c r="A505">
        <v>2328327</v>
      </c>
      <c r="B505" t="s">
        <v>1014</v>
      </c>
      <c r="C505" t="s">
        <v>1079</v>
      </c>
      <c r="F505">
        <v>15000</v>
      </c>
      <c r="G505" t="s">
        <v>75</v>
      </c>
      <c r="H505" t="s">
        <v>21</v>
      </c>
      <c r="I505" t="s">
        <v>76</v>
      </c>
      <c r="J505" t="s">
        <v>29</v>
      </c>
      <c r="K505" t="s">
        <v>21</v>
      </c>
      <c r="L505" t="s">
        <v>21</v>
      </c>
      <c r="P505">
        <v>11.8</v>
      </c>
      <c r="Q505">
        <v>10</v>
      </c>
      <c r="R505">
        <v>953</v>
      </c>
      <c r="S505" t="s">
        <v>21</v>
      </c>
      <c r="W505" s="13">
        <v>43405</v>
      </c>
      <c r="X505" s="13">
        <v>43390</v>
      </c>
      <c r="Y505" t="s">
        <v>77</v>
      </c>
      <c r="Z505" t="s">
        <v>1080</v>
      </c>
      <c r="AA505" t="s">
        <v>21</v>
      </c>
    </row>
    <row r="506" spans="1:27" x14ac:dyDescent="0.25">
      <c r="A506">
        <v>2349713</v>
      </c>
      <c r="B506" t="s">
        <v>1014</v>
      </c>
      <c r="C506" t="s">
        <v>1081</v>
      </c>
      <c r="F506">
        <v>15000</v>
      </c>
      <c r="G506" t="s">
        <v>75</v>
      </c>
      <c r="H506" t="s">
        <v>21</v>
      </c>
      <c r="I506" t="s">
        <v>76</v>
      </c>
      <c r="J506" t="s">
        <v>29</v>
      </c>
      <c r="K506" t="s">
        <v>21</v>
      </c>
      <c r="L506" t="s">
        <v>21</v>
      </c>
      <c r="P506">
        <v>11.8</v>
      </c>
      <c r="Q506">
        <v>10</v>
      </c>
      <c r="R506">
        <v>953</v>
      </c>
      <c r="S506" t="s">
        <v>21</v>
      </c>
      <c r="W506" s="13">
        <v>43784</v>
      </c>
      <c r="X506" s="13">
        <v>43768</v>
      </c>
      <c r="Y506" t="s">
        <v>77</v>
      </c>
      <c r="Z506" t="s">
        <v>1082</v>
      </c>
      <c r="AA506" t="s">
        <v>21</v>
      </c>
    </row>
    <row r="507" spans="1:27" x14ac:dyDescent="0.25">
      <c r="A507">
        <v>2360333</v>
      </c>
      <c r="B507" t="s">
        <v>1014</v>
      </c>
      <c r="C507" t="s">
        <v>1083</v>
      </c>
      <c r="F507">
        <v>18000</v>
      </c>
      <c r="G507" t="s">
        <v>75</v>
      </c>
      <c r="H507" t="s">
        <v>21</v>
      </c>
      <c r="I507" t="s">
        <v>76</v>
      </c>
      <c r="J507" t="s">
        <v>29</v>
      </c>
      <c r="K507" t="s">
        <v>21</v>
      </c>
      <c r="L507" t="s">
        <v>21</v>
      </c>
      <c r="P507">
        <v>11.8</v>
      </c>
      <c r="Q507">
        <v>10</v>
      </c>
      <c r="R507">
        <v>1144</v>
      </c>
      <c r="S507" t="s">
        <v>21</v>
      </c>
      <c r="W507" s="13">
        <v>43966</v>
      </c>
      <c r="X507" s="13">
        <v>43963</v>
      </c>
      <c r="Y507" t="s">
        <v>77</v>
      </c>
      <c r="Z507" t="s">
        <v>1084</v>
      </c>
      <c r="AA507" t="s">
        <v>21</v>
      </c>
    </row>
    <row r="508" spans="1:27" x14ac:dyDescent="0.25">
      <c r="A508">
        <v>2470745</v>
      </c>
      <c r="B508" t="s">
        <v>1014</v>
      </c>
      <c r="C508" t="s">
        <v>1085</v>
      </c>
      <c r="F508">
        <v>18800</v>
      </c>
      <c r="G508" t="s">
        <v>75</v>
      </c>
      <c r="H508" t="s">
        <v>21</v>
      </c>
      <c r="I508" t="s">
        <v>76</v>
      </c>
      <c r="J508" t="s">
        <v>29</v>
      </c>
      <c r="K508" t="s">
        <v>21</v>
      </c>
      <c r="L508" t="s">
        <v>21</v>
      </c>
      <c r="P508">
        <v>11.8</v>
      </c>
      <c r="Q508">
        <v>10</v>
      </c>
      <c r="R508">
        <v>1195</v>
      </c>
      <c r="S508" t="s">
        <v>21</v>
      </c>
      <c r="W508" s="13">
        <v>45010</v>
      </c>
      <c r="X508" s="13">
        <v>45016</v>
      </c>
      <c r="Y508" t="s">
        <v>77</v>
      </c>
      <c r="Z508" t="s">
        <v>1086</v>
      </c>
      <c r="AA508" t="s">
        <v>21</v>
      </c>
    </row>
    <row r="509" spans="1:27" x14ac:dyDescent="0.25">
      <c r="A509">
        <v>2470746</v>
      </c>
      <c r="B509" t="s">
        <v>1014</v>
      </c>
      <c r="C509" t="s">
        <v>1087</v>
      </c>
      <c r="F509">
        <v>24600</v>
      </c>
      <c r="G509" t="s">
        <v>75</v>
      </c>
      <c r="H509" t="s">
        <v>21</v>
      </c>
      <c r="I509" t="s">
        <v>76</v>
      </c>
      <c r="J509" t="s">
        <v>31</v>
      </c>
      <c r="K509" t="s">
        <v>21</v>
      </c>
      <c r="L509" t="s">
        <v>21</v>
      </c>
      <c r="P509">
        <v>10.3</v>
      </c>
      <c r="Q509">
        <v>10</v>
      </c>
      <c r="R509">
        <v>1791</v>
      </c>
      <c r="S509" t="s">
        <v>21</v>
      </c>
      <c r="W509" s="13">
        <v>45008</v>
      </c>
      <c r="X509" s="13">
        <v>45016</v>
      </c>
      <c r="Y509" t="s">
        <v>77</v>
      </c>
      <c r="Z509" t="s">
        <v>1088</v>
      </c>
      <c r="AA509" t="s">
        <v>21</v>
      </c>
    </row>
    <row r="510" spans="1:27" x14ac:dyDescent="0.25">
      <c r="A510">
        <v>2383412</v>
      </c>
      <c r="B510" t="s">
        <v>1014</v>
      </c>
      <c r="C510" t="s">
        <v>1089</v>
      </c>
      <c r="E510">
        <v>192487344781</v>
      </c>
      <c r="F510">
        <v>6000</v>
      </c>
      <c r="G510" t="s">
        <v>75</v>
      </c>
      <c r="H510" t="s">
        <v>21</v>
      </c>
      <c r="I510" t="s">
        <v>76</v>
      </c>
      <c r="J510" t="s">
        <v>25</v>
      </c>
      <c r="K510" t="s">
        <v>21</v>
      </c>
      <c r="L510" t="s">
        <v>21</v>
      </c>
      <c r="P510">
        <v>12.1</v>
      </c>
      <c r="Q510">
        <v>10</v>
      </c>
      <c r="R510">
        <v>372</v>
      </c>
      <c r="S510" t="s">
        <v>21</v>
      </c>
      <c r="W510" s="13">
        <v>44409</v>
      </c>
      <c r="X510" s="13">
        <v>44418</v>
      </c>
      <c r="Y510" t="s">
        <v>77</v>
      </c>
      <c r="Z510" t="s">
        <v>1090</v>
      </c>
      <c r="AA510" t="s">
        <v>21</v>
      </c>
    </row>
    <row r="511" spans="1:27" x14ac:dyDescent="0.25">
      <c r="A511">
        <v>2383413</v>
      </c>
      <c r="B511" t="s">
        <v>1014</v>
      </c>
      <c r="C511" t="s">
        <v>1091</v>
      </c>
      <c r="E511">
        <v>192487344798</v>
      </c>
      <c r="F511">
        <v>8000</v>
      </c>
      <c r="G511" t="s">
        <v>75</v>
      </c>
      <c r="H511" t="s">
        <v>21</v>
      </c>
      <c r="I511" t="s">
        <v>76</v>
      </c>
      <c r="J511" t="s">
        <v>27</v>
      </c>
      <c r="K511" t="s">
        <v>21</v>
      </c>
      <c r="L511" t="s">
        <v>21</v>
      </c>
      <c r="P511">
        <v>12</v>
      </c>
      <c r="Q511">
        <v>10</v>
      </c>
      <c r="R511">
        <v>500</v>
      </c>
      <c r="S511" t="s">
        <v>21</v>
      </c>
      <c r="W511" s="13">
        <v>44409</v>
      </c>
      <c r="X511" s="13">
        <v>44418</v>
      </c>
      <c r="Y511" t="s">
        <v>77</v>
      </c>
      <c r="Z511" t="s">
        <v>1092</v>
      </c>
      <c r="AA511" t="s">
        <v>21</v>
      </c>
    </row>
    <row r="512" spans="1:27" x14ac:dyDescent="0.25">
      <c r="A512">
        <v>2383414</v>
      </c>
      <c r="B512" t="s">
        <v>1014</v>
      </c>
      <c r="C512" t="s">
        <v>1093</v>
      </c>
      <c r="E512">
        <v>192487344804</v>
      </c>
      <c r="F512">
        <v>10200</v>
      </c>
      <c r="G512" t="s">
        <v>75</v>
      </c>
      <c r="H512" t="s">
        <v>21</v>
      </c>
      <c r="I512" t="s">
        <v>76</v>
      </c>
      <c r="J512" t="s">
        <v>27</v>
      </c>
      <c r="K512" t="s">
        <v>21</v>
      </c>
      <c r="L512" t="s">
        <v>21</v>
      </c>
      <c r="P512">
        <v>12</v>
      </c>
      <c r="Q512">
        <v>10</v>
      </c>
      <c r="R512">
        <v>638</v>
      </c>
      <c r="S512" t="s">
        <v>21</v>
      </c>
      <c r="W512" s="13">
        <v>44409</v>
      </c>
      <c r="X512" s="13">
        <v>44418</v>
      </c>
      <c r="Y512" t="s">
        <v>77</v>
      </c>
      <c r="Z512" t="s">
        <v>1094</v>
      </c>
      <c r="AA512" t="s">
        <v>21</v>
      </c>
    </row>
    <row r="513" spans="1:27" x14ac:dyDescent="0.25">
      <c r="A513">
        <v>2383415</v>
      </c>
      <c r="B513" t="s">
        <v>1014</v>
      </c>
      <c r="C513" t="s">
        <v>1095</v>
      </c>
      <c r="E513">
        <v>192487344811</v>
      </c>
      <c r="F513">
        <v>12100</v>
      </c>
      <c r="G513" t="s">
        <v>75</v>
      </c>
      <c r="H513" t="s">
        <v>21</v>
      </c>
      <c r="I513" t="s">
        <v>76</v>
      </c>
      <c r="J513" t="s">
        <v>27</v>
      </c>
      <c r="K513" t="s">
        <v>21</v>
      </c>
      <c r="L513" t="s">
        <v>21</v>
      </c>
      <c r="P513">
        <v>12</v>
      </c>
      <c r="Q513">
        <v>10</v>
      </c>
      <c r="R513">
        <v>756</v>
      </c>
      <c r="S513" t="s">
        <v>21</v>
      </c>
      <c r="W513" s="13">
        <v>44409</v>
      </c>
      <c r="X513" s="13">
        <v>44418</v>
      </c>
      <c r="Y513" t="s">
        <v>77</v>
      </c>
      <c r="Z513" t="s">
        <v>1096</v>
      </c>
      <c r="AA513" t="s">
        <v>21</v>
      </c>
    </row>
    <row r="514" spans="1:27" x14ac:dyDescent="0.25">
      <c r="A514">
        <v>2383416</v>
      </c>
      <c r="B514" t="s">
        <v>1014</v>
      </c>
      <c r="C514" t="s">
        <v>1097</v>
      </c>
      <c r="E514">
        <v>192487344828</v>
      </c>
      <c r="F514">
        <v>15000</v>
      </c>
      <c r="G514" t="s">
        <v>75</v>
      </c>
      <c r="H514" t="s">
        <v>21</v>
      </c>
      <c r="I514" t="s">
        <v>76</v>
      </c>
      <c r="J514" t="s">
        <v>29</v>
      </c>
      <c r="K514" t="s">
        <v>21</v>
      </c>
      <c r="L514" t="s">
        <v>21</v>
      </c>
      <c r="P514">
        <v>11.8</v>
      </c>
      <c r="Q514">
        <v>10</v>
      </c>
      <c r="R514">
        <v>953</v>
      </c>
      <c r="S514" t="s">
        <v>21</v>
      </c>
      <c r="W514" s="13">
        <v>44409</v>
      </c>
      <c r="X514" s="13">
        <v>44418</v>
      </c>
      <c r="Y514" t="s">
        <v>77</v>
      </c>
      <c r="Z514" t="s">
        <v>1098</v>
      </c>
      <c r="AA514" t="s">
        <v>21</v>
      </c>
    </row>
    <row r="515" spans="1:27" x14ac:dyDescent="0.25">
      <c r="A515">
        <v>2379824</v>
      </c>
      <c r="B515" t="s">
        <v>1014</v>
      </c>
      <c r="C515" t="s">
        <v>1099</v>
      </c>
      <c r="E515">
        <v>192487344835</v>
      </c>
      <c r="F515">
        <v>18000</v>
      </c>
      <c r="G515" t="s">
        <v>75</v>
      </c>
      <c r="H515" t="s">
        <v>21</v>
      </c>
      <c r="I515" t="s">
        <v>76</v>
      </c>
      <c r="J515" t="s">
        <v>29</v>
      </c>
      <c r="K515" t="s">
        <v>21</v>
      </c>
      <c r="L515" t="s">
        <v>21</v>
      </c>
      <c r="P515">
        <v>11.8</v>
      </c>
      <c r="Q515">
        <v>10</v>
      </c>
      <c r="R515">
        <v>1144</v>
      </c>
      <c r="S515" t="s">
        <v>21</v>
      </c>
      <c r="W515" s="13">
        <v>44362</v>
      </c>
      <c r="X515" s="13">
        <v>44365</v>
      </c>
      <c r="Y515" t="s">
        <v>231</v>
      </c>
      <c r="Z515" t="s">
        <v>1100</v>
      </c>
      <c r="AA515" t="s">
        <v>21</v>
      </c>
    </row>
    <row r="516" spans="1:27" x14ac:dyDescent="0.25">
      <c r="A516">
        <v>2379825</v>
      </c>
      <c r="B516" t="s">
        <v>1014</v>
      </c>
      <c r="C516" t="s">
        <v>1101</v>
      </c>
      <c r="E516">
        <v>192487344842</v>
      </c>
      <c r="F516">
        <v>25000</v>
      </c>
      <c r="G516" t="s">
        <v>75</v>
      </c>
      <c r="H516" t="s">
        <v>21</v>
      </c>
      <c r="I516" t="s">
        <v>76</v>
      </c>
      <c r="J516" t="s">
        <v>31</v>
      </c>
      <c r="K516" t="s">
        <v>21</v>
      </c>
      <c r="L516" t="s">
        <v>21</v>
      </c>
      <c r="P516">
        <v>10.3</v>
      </c>
      <c r="Q516">
        <v>10</v>
      </c>
      <c r="R516">
        <v>1820</v>
      </c>
      <c r="S516" t="s">
        <v>21</v>
      </c>
      <c r="W516" s="13">
        <v>44362</v>
      </c>
      <c r="X516" s="13">
        <v>44365</v>
      </c>
      <c r="Y516" t="s">
        <v>231</v>
      </c>
      <c r="Z516" t="s">
        <v>1102</v>
      </c>
      <c r="AA516" t="s">
        <v>21</v>
      </c>
    </row>
    <row r="517" spans="1:27" x14ac:dyDescent="0.25">
      <c r="A517">
        <v>2349078</v>
      </c>
      <c r="B517" t="s">
        <v>1103</v>
      </c>
      <c r="C517" t="s">
        <v>1104</v>
      </c>
      <c r="E517">
        <v>84691852285</v>
      </c>
      <c r="F517">
        <v>6400</v>
      </c>
      <c r="G517" t="s">
        <v>75</v>
      </c>
      <c r="H517" t="s">
        <v>21</v>
      </c>
      <c r="I517" t="s">
        <v>76</v>
      </c>
      <c r="J517" t="s">
        <v>25</v>
      </c>
      <c r="K517" t="s">
        <v>21</v>
      </c>
      <c r="L517" t="s">
        <v>21</v>
      </c>
      <c r="M517" t="s">
        <v>591</v>
      </c>
      <c r="N517" t="s">
        <v>592</v>
      </c>
      <c r="P517">
        <v>12.1</v>
      </c>
      <c r="Q517">
        <v>10</v>
      </c>
      <c r="R517">
        <v>397</v>
      </c>
      <c r="S517" t="s">
        <v>21</v>
      </c>
      <c r="W517" s="13">
        <v>43760</v>
      </c>
      <c r="X517" s="13">
        <v>43767</v>
      </c>
      <c r="Y517" t="s">
        <v>231</v>
      </c>
      <c r="Z517" t="s">
        <v>1105</v>
      </c>
      <c r="AA517" t="s">
        <v>21</v>
      </c>
    </row>
    <row r="518" spans="1:27" x14ac:dyDescent="0.25">
      <c r="A518">
        <v>2308414</v>
      </c>
      <c r="B518" t="s">
        <v>1103</v>
      </c>
      <c r="C518" t="s">
        <v>1106</v>
      </c>
      <c r="D518" t="s">
        <v>1107</v>
      </c>
      <c r="E518" t="s">
        <v>1108</v>
      </c>
      <c r="F518">
        <v>10000</v>
      </c>
      <c r="G518" t="s">
        <v>75</v>
      </c>
      <c r="H518" t="s">
        <v>21</v>
      </c>
      <c r="I518" t="s">
        <v>76</v>
      </c>
      <c r="J518" t="s">
        <v>27</v>
      </c>
      <c r="L518" t="s">
        <v>21</v>
      </c>
      <c r="P518">
        <v>12</v>
      </c>
      <c r="Q518">
        <v>10</v>
      </c>
      <c r="R518">
        <v>625</v>
      </c>
      <c r="S518" t="s">
        <v>21</v>
      </c>
      <c r="W518" s="13">
        <v>43101</v>
      </c>
      <c r="X518" s="13">
        <v>43096</v>
      </c>
      <c r="Y518" t="s">
        <v>231</v>
      </c>
      <c r="Z518" t="s">
        <v>1109</v>
      </c>
      <c r="AA518" t="s">
        <v>21</v>
      </c>
    </row>
    <row r="519" spans="1:27" x14ac:dyDescent="0.25">
      <c r="A519">
        <v>2308415</v>
      </c>
      <c r="B519" t="s">
        <v>1103</v>
      </c>
      <c r="C519" t="s">
        <v>1110</v>
      </c>
      <c r="D519" t="s">
        <v>1111</v>
      </c>
      <c r="E519" t="s">
        <v>1112</v>
      </c>
      <c r="F519">
        <v>11600</v>
      </c>
      <c r="G519" t="s">
        <v>75</v>
      </c>
      <c r="H519" t="s">
        <v>21</v>
      </c>
      <c r="I519" t="s">
        <v>76</v>
      </c>
      <c r="J519" t="s">
        <v>27</v>
      </c>
      <c r="L519" t="s">
        <v>21</v>
      </c>
      <c r="P519">
        <v>12</v>
      </c>
      <c r="Q519">
        <v>10</v>
      </c>
      <c r="R519">
        <v>725</v>
      </c>
      <c r="S519" t="s">
        <v>21</v>
      </c>
      <c r="W519" s="13">
        <v>43101</v>
      </c>
      <c r="X519" s="13">
        <v>43094</v>
      </c>
      <c r="Y519" t="s">
        <v>231</v>
      </c>
      <c r="Z519" t="s">
        <v>1113</v>
      </c>
      <c r="AA519" t="s">
        <v>21</v>
      </c>
    </row>
    <row r="520" spans="1:27" x14ac:dyDescent="0.25">
      <c r="A520">
        <v>2308417</v>
      </c>
      <c r="B520" t="s">
        <v>1103</v>
      </c>
      <c r="C520" t="s">
        <v>1114</v>
      </c>
      <c r="D520" t="s">
        <v>1115</v>
      </c>
      <c r="E520" t="s">
        <v>1116</v>
      </c>
      <c r="F520">
        <v>15000</v>
      </c>
      <c r="G520" t="s">
        <v>75</v>
      </c>
      <c r="H520" t="s">
        <v>21</v>
      </c>
      <c r="I520" t="s">
        <v>76</v>
      </c>
      <c r="J520" t="s">
        <v>29</v>
      </c>
      <c r="L520" t="s">
        <v>21</v>
      </c>
      <c r="P520">
        <v>11.8</v>
      </c>
      <c r="Q520">
        <v>10</v>
      </c>
      <c r="R520">
        <v>953</v>
      </c>
      <c r="S520" t="s">
        <v>21</v>
      </c>
      <c r="W520" s="13">
        <v>43101</v>
      </c>
      <c r="X520" s="13">
        <v>43094</v>
      </c>
      <c r="Y520" t="s">
        <v>231</v>
      </c>
      <c r="Z520" t="s">
        <v>1117</v>
      </c>
      <c r="AA520" t="s">
        <v>21</v>
      </c>
    </row>
    <row r="521" spans="1:27" x14ac:dyDescent="0.25">
      <c r="A521">
        <v>2308605</v>
      </c>
      <c r="B521" t="s">
        <v>1103</v>
      </c>
      <c r="C521" t="s">
        <v>1118</v>
      </c>
      <c r="D521" t="s">
        <v>1119</v>
      </c>
      <c r="E521" t="s">
        <v>1120</v>
      </c>
      <c r="F521">
        <v>18000</v>
      </c>
      <c r="G521" t="s">
        <v>75</v>
      </c>
      <c r="H521" t="s">
        <v>21</v>
      </c>
      <c r="I521" t="s">
        <v>76</v>
      </c>
      <c r="J521" t="s">
        <v>29</v>
      </c>
      <c r="L521" t="s">
        <v>21</v>
      </c>
      <c r="P521">
        <v>11.8</v>
      </c>
      <c r="Q521">
        <v>10</v>
      </c>
      <c r="R521">
        <v>1144</v>
      </c>
      <c r="S521" t="s">
        <v>21</v>
      </c>
      <c r="W521" s="13">
        <v>43101</v>
      </c>
      <c r="X521" s="13">
        <v>43102</v>
      </c>
      <c r="Y521" t="s">
        <v>231</v>
      </c>
      <c r="Z521" t="s">
        <v>1121</v>
      </c>
      <c r="AA521" t="s">
        <v>21</v>
      </c>
    </row>
    <row r="522" spans="1:27" x14ac:dyDescent="0.25">
      <c r="A522">
        <v>2308416</v>
      </c>
      <c r="B522" t="s">
        <v>1103</v>
      </c>
      <c r="C522" t="s">
        <v>1122</v>
      </c>
      <c r="D522" t="s">
        <v>1123</v>
      </c>
      <c r="E522" t="s">
        <v>1124</v>
      </c>
      <c r="F522">
        <v>23500</v>
      </c>
      <c r="G522" t="s">
        <v>75</v>
      </c>
      <c r="H522" t="s">
        <v>21</v>
      </c>
      <c r="I522" t="s">
        <v>76</v>
      </c>
      <c r="J522" t="s">
        <v>31</v>
      </c>
      <c r="L522" t="s">
        <v>21</v>
      </c>
      <c r="P522">
        <v>10.3</v>
      </c>
      <c r="Q522">
        <v>10</v>
      </c>
      <c r="R522">
        <v>1711</v>
      </c>
      <c r="S522" t="s">
        <v>21</v>
      </c>
      <c r="W522" s="13">
        <v>43101</v>
      </c>
      <c r="X522" s="13">
        <v>43094</v>
      </c>
      <c r="Y522" t="s">
        <v>231</v>
      </c>
      <c r="Z522" t="s">
        <v>1125</v>
      </c>
      <c r="AA522" t="s">
        <v>21</v>
      </c>
    </row>
    <row r="523" spans="1:27" x14ac:dyDescent="0.25">
      <c r="A523">
        <v>2309218</v>
      </c>
      <c r="B523" t="s">
        <v>1103</v>
      </c>
      <c r="C523" t="s">
        <v>1126</v>
      </c>
      <c r="E523">
        <v>84691830580</v>
      </c>
      <c r="F523">
        <v>5500</v>
      </c>
      <c r="G523" t="s">
        <v>75</v>
      </c>
      <c r="H523" t="s">
        <v>21</v>
      </c>
      <c r="I523" t="s">
        <v>76</v>
      </c>
      <c r="J523" t="s">
        <v>23</v>
      </c>
      <c r="L523" t="s">
        <v>21</v>
      </c>
      <c r="P523">
        <v>12.1</v>
      </c>
      <c r="Q523">
        <v>10</v>
      </c>
      <c r="R523">
        <v>341</v>
      </c>
      <c r="S523" t="s">
        <v>21</v>
      </c>
      <c r="W523" s="13">
        <v>43111</v>
      </c>
      <c r="X523" s="13">
        <v>42736</v>
      </c>
      <c r="Y523" t="s">
        <v>231</v>
      </c>
      <c r="Z523" t="s">
        <v>1127</v>
      </c>
      <c r="AA523" t="s">
        <v>21</v>
      </c>
    </row>
    <row r="524" spans="1:27" x14ac:dyDescent="0.25">
      <c r="A524">
        <v>2309217</v>
      </c>
      <c r="B524" t="s">
        <v>1103</v>
      </c>
      <c r="C524" t="s">
        <v>1128</v>
      </c>
      <c r="E524">
        <v>84691829904</v>
      </c>
      <c r="F524">
        <v>6150</v>
      </c>
      <c r="G524" t="s">
        <v>75</v>
      </c>
      <c r="H524" t="s">
        <v>21</v>
      </c>
      <c r="I524" t="s">
        <v>76</v>
      </c>
      <c r="J524" t="s">
        <v>25</v>
      </c>
      <c r="L524" t="s">
        <v>21</v>
      </c>
      <c r="P524">
        <v>12.1</v>
      </c>
      <c r="Q524">
        <v>10</v>
      </c>
      <c r="R524">
        <v>381</v>
      </c>
      <c r="S524" t="s">
        <v>21</v>
      </c>
      <c r="W524" s="13">
        <v>43111</v>
      </c>
      <c r="X524" s="13">
        <v>42736</v>
      </c>
      <c r="Y524" t="s">
        <v>231</v>
      </c>
      <c r="Z524" t="s">
        <v>1129</v>
      </c>
      <c r="AA524" t="s">
        <v>21</v>
      </c>
    </row>
    <row r="525" spans="1:27" x14ac:dyDescent="0.25">
      <c r="A525">
        <v>2369547</v>
      </c>
      <c r="B525" t="s">
        <v>1130</v>
      </c>
      <c r="C525" t="s">
        <v>1131</v>
      </c>
      <c r="F525">
        <v>10000</v>
      </c>
      <c r="G525" t="s">
        <v>75</v>
      </c>
      <c r="H525" t="s">
        <v>21</v>
      </c>
      <c r="I525" t="s">
        <v>76</v>
      </c>
      <c r="J525" t="s">
        <v>27</v>
      </c>
      <c r="L525" t="s">
        <v>21</v>
      </c>
      <c r="P525">
        <v>12</v>
      </c>
      <c r="Q525">
        <v>10</v>
      </c>
      <c r="R525">
        <v>625</v>
      </c>
      <c r="S525" t="s">
        <v>21</v>
      </c>
      <c r="W525" s="13">
        <v>44426</v>
      </c>
      <c r="X525" s="13">
        <v>44433</v>
      </c>
      <c r="Y525" t="s">
        <v>77</v>
      </c>
      <c r="Z525" t="s">
        <v>1132</v>
      </c>
      <c r="AA525" t="s">
        <v>21</v>
      </c>
    </row>
    <row r="526" spans="1:27" x14ac:dyDescent="0.25">
      <c r="A526">
        <v>2372408</v>
      </c>
      <c r="B526" t="s">
        <v>1130</v>
      </c>
      <c r="C526" t="s">
        <v>1133</v>
      </c>
      <c r="F526">
        <v>10000</v>
      </c>
      <c r="G526" t="s">
        <v>75</v>
      </c>
      <c r="H526" t="s">
        <v>21</v>
      </c>
      <c r="I526" t="s">
        <v>76</v>
      </c>
      <c r="J526" t="s">
        <v>27</v>
      </c>
      <c r="L526" t="s">
        <v>21</v>
      </c>
      <c r="P526">
        <v>12</v>
      </c>
      <c r="Q526">
        <v>10</v>
      </c>
      <c r="R526">
        <v>625</v>
      </c>
      <c r="S526" t="s">
        <v>21</v>
      </c>
      <c r="W526" s="13">
        <v>44426</v>
      </c>
      <c r="X526" s="13">
        <v>44433</v>
      </c>
      <c r="Y526" t="s">
        <v>77</v>
      </c>
      <c r="Z526" t="s">
        <v>1134</v>
      </c>
      <c r="AA526" t="s">
        <v>21</v>
      </c>
    </row>
    <row r="527" spans="1:27" x14ac:dyDescent="0.25">
      <c r="A527">
        <v>2366423</v>
      </c>
      <c r="B527" t="s">
        <v>1130</v>
      </c>
      <c r="C527" t="s">
        <v>1135</v>
      </c>
      <c r="F527">
        <v>12000</v>
      </c>
      <c r="G527" t="s">
        <v>75</v>
      </c>
      <c r="H527" t="s">
        <v>21</v>
      </c>
      <c r="I527" t="s">
        <v>76</v>
      </c>
      <c r="J527" t="s">
        <v>27</v>
      </c>
      <c r="L527" t="s">
        <v>21</v>
      </c>
      <c r="P527">
        <v>12</v>
      </c>
      <c r="Q527">
        <v>10</v>
      </c>
      <c r="R527">
        <v>750</v>
      </c>
      <c r="S527" t="s">
        <v>21</v>
      </c>
      <c r="W527" s="13">
        <v>44426</v>
      </c>
      <c r="X527" s="13">
        <v>44433</v>
      </c>
      <c r="Y527" t="s">
        <v>77</v>
      </c>
      <c r="Z527" t="s">
        <v>1136</v>
      </c>
      <c r="AA527" t="s">
        <v>21</v>
      </c>
    </row>
    <row r="528" spans="1:27" x14ac:dyDescent="0.25">
      <c r="A528">
        <v>2369548</v>
      </c>
      <c r="B528" t="s">
        <v>1130</v>
      </c>
      <c r="C528" t="s">
        <v>1137</v>
      </c>
      <c r="F528">
        <v>12000</v>
      </c>
      <c r="G528" t="s">
        <v>75</v>
      </c>
      <c r="H528" t="s">
        <v>21</v>
      </c>
      <c r="I528" t="s">
        <v>76</v>
      </c>
      <c r="J528" t="s">
        <v>27</v>
      </c>
      <c r="L528" t="s">
        <v>21</v>
      </c>
      <c r="P528">
        <v>12</v>
      </c>
      <c r="Q528">
        <v>10</v>
      </c>
      <c r="R528">
        <v>750</v>
      </c>
      <c r="S528" t="s">
        <v>21</v>
      </c>
      <c r="W528" s="13">
        <v>44426</v>
      </c>
      <c r="X528" s="13">
        <v>44433</v>
      </c>
      <c r="Y528" t="s">
        <v>77</v>
      </c>
      <c r="Z528" t="s">
        <v>1138</v>
      </c>
      <c r="AA528" t="s">
        <v>21</v>
      </c>
    </row>
    <row r="529" spans="1:27" x14ac:dyDescent="0.25">
      <c r="A529">
        <v>2372409</v>
      </c>
      <c r="B529" t="s">
        <v>1130</v>
      </c>
      <c r="C529" t="s">
        <v>1139</v>
      </c>
      <c r="F529">
        <v>12000</v>
      </c>
      <c r="G529" t="s">
        <v>75</v>
      </c>
      <c r="H529" t="s">
        <v>21</v>
      </c>
      <c r="I529" t="s">
        <v>76</v>
      </c>
      <c r="J529" t="s">
        <v>27</v>
      </c>
      <c r="L529" t="s">
        <v>21</v>
      </c>
      <c r="P529">
        <v>12</v>
      </c>
      <c r="Q529">
        <v>10</v>
      </c>
      <c r="R529">
        <v>750</v>
      </c>
      <c r="S529" t="s">
        <v>21</v>
      </c>
      <c r="W529" s="13">
        <v>44426</v>
      </c>
      <c r="X529" s="13">
        <v>44433</v>
      </c>
      <c r="Y529" t="s">
        <v>77</v>
      </c>
      <c r="Z529" t="s">
        <v>1140</v>
      </c>
      <c r="AA529" t="s">
        <v>21</v>
      </c>
    </row>
    <row r="530" spans="1:27" x14ac:dyDescent="0.25">
      <c r="A530">
        <v>2366424</v>
      </c>
      <c r="B530" t="s">
        <v>1130</v>
      </c>
      <c r="C530" t="s">
        <v>1141</v>
      </c>
      <c r="F530">
        <v>15000</v>
      </c>
      <c r="G530" t="s">
        <v>75</v>
      </c>
      <c r="H530" t="s">
        <v>21</v>
      </c>
      <c r="I530" t="s">
        <v>76</v>
      </c>
      <c r="J530" t="s">
        <v>29</v>
      </c>
      <c r="L530" t="s">
        <v>21</v>
      </c>
      <c r="P530">
        <v>11.8</v>
      </c>
      <c r="Q530">
        <v>10</v>
      </c>
      <c r="R530">
        <v>953</v>
      </c>
      <c r="S530" t="s">
        <v>21</v>
      </c>
      <c r="W530" s="13">
        <v>44426</v>
      </c>
      <c r="X530" s="13">
        <v>44433</v>
      </c>
      <c r="Y530" t="s">
        <v>77</v>
      </c>
      <c r="Z530" t="s">
        <v>1142</v>
      </c>
      <c r="AA530" t="s">
        <v>21</v>
      </c>
    </row>
    <row r="531" spans="1:27" x14ac:dyDescent="0.25">
      <c r="A531">
        <v>2378443</v>
      </c>
      <c r="B531" t="s">
        <v>1130</v>
      </c>
      <c r="C531" t="s">
        <v>1143</v>
      </c>
      <c r="F531">
        <v>15000</v>
      </c>
      <c r="G531" t="s">
        <v>75</v>
      </c>
      <c r="H531" t="s">
        <v>21</v>
      </c>
      <c r="I531" t="s">
        <v>76</v>
      </c>
      <c r="J531" t="s">
        <v>29</v>
      </c>
      <c r="L531" t="s">
        <v>21</v>
      </c>
      <c r="P531">
        <v>11.8</v>
      </c>
      <c r="Q531">
        <v>10</v>
      </c>
      <c r="R531">
        <v>953</v>
      </c>
      <c r="S531" t="s">
        <v>21</v>
      </c>
      <c r="W531" s="13">
        <v>44426</v>
      </c>
      <c r="X531" s="13">
        <v>44433</v>
      </c>
      <c r="Y531" t="s">
        <v>77</v>
      </c>
      <c r="Z531" t="s">
        <v>1144</v>
      </c>
      <c r="AA531" t="s">
        <v>21</v>
      </c>
    </row>
    <row r="532" spans="1:27" x14ac:dyDescent="0.25">
      <c r="A532">
        <v>2372410</v>
      </c>
      <c r="B532" t="s">
        <v>1130</v>
      </c>
      <c r="C532" t="s">
        <v>1145</v>
      </c>
      <c r="F532">
        <v>15000</v>
      </c>
      <c r="G532" t="s">
        <v>75</v>
      </c>
      <c r="H532" t="s">
        <v>21</v>
      </c>
      <c r="I532" t="s">
        <v>76</v>
      </c>
      <c r="J532" t="s">
        <v>29</v>
      </c>
      <c r="L532" t="s">
        <v>21</v>
      </c>
      <c r="P532">
        <v>11.8</v>
      </c>
      <c r="Q532">
        <v>10</v>
      </c>
      <c r="R532">
        <v>953</v>
      </c>
      <c r="S532" t="s">
        <v>21</v>
      </c>
      <c r="W532" s="13">
        <v>44426</v>
      </c>
      <c r="X532" s="13">
        <v>44433</v>
      </c>
      <c r="Y532" t="s">
        <v>77</v>
      </c>
      <c r="Z532" t="s">
        <v>1146</v>
      </c>
      <c r="AA532" t="s">
        <v>21</v>
      </c>
    </row>
    <row r="533" spans="1:27" x14ac:dyDescent="0.25">
      <c r="A533">
        <v>2371683</v>
      </c>
      <c r="B533" t="s">
        <v>1130</v>
      </c>
      <c r="C533" t="s">
        <v>1147</v>
      </c>
      <c r="F533">
        <v>15000</v>
      </c>
      <c r="G533" t="s">
        <v>75</v>
      </c>
      <c r="H533" t="s">
        <v>21</v>
      </c>
      <c r="I533" t="s">
        <v>76</v>
      </c>
      <c r="J533" t="s">
        <v>29</v>
      </c>
      <c r="L533" t="s">
        <v>21</v>
      </c>
      <c r="P533">
        <v>11.8</v>
      </c>
      <c r="Q533">
        <v>10</v>
      </c>
      <c r="R533">
        <v>953</v>
      </c>
      <c r="S533" t="s">
        <v>21</v>
      </c>
      <c r="W533" s="13">
        <v>44426</v>
      </c>
      <c r="X533" s="13">
        <v>44433</v>
      </c>
      <c r="Y533" t="s">
        <v>77</v>
      </c>
      <c r="Z533" t="s">
        <v>1148</v>
      </c>
      <c r="AA533" t="s">
        <v>21</v>
      </c>
    </row>
    <row r="534" spans="1:27" x14ac:dyDescent="0.25">
      <c r="A534">
        <v>2366494</v>
      </c>
      <c r="B534" t="s">
        <v>1130</v>
      </c>
      <c r="C534" t="s">
        <v>1149</v>
      </c>
      <c r="F534">
        <v>18000</v>
      </c>
      <c r="G534" t="s">
        <v>75</v>
      </c>
      <c r="H534" t="s">
        <v>21</v>
      </c>
      <c r="I534" t="s">
        <v>76</v>
      </c>
      <c r="J534" t="s">
        <v>29</v>
      </c>
      <c r="L534" t="s">
        <v>21</v>
      </c>
      <c r="P534">
        <v>11.8</v>
      </c>
      <c r="Q534">
        <v>10</v>
      </c>
      <c r="R534">
        <v>1144</v>
      </c>
      <c r="S534" t="s">
        <v>21</v>
      </c>
      <c r="W534" s="13">
        <v>44426</v>
      </c>
      <c r="X534" s="13">
        <v>44433</v>
      </c>
      <c r="Y534" t="s">
        <v>77</v>
      </c>
      <c r="Z534" t="s">
        <v>1150</v>
      </c>
      <c r="AA534" t="s">
        <v>21</v>
      </c>
    </row>
    <row r="535" spans="1:27" x14ac:dyDescent="0.25">
      <c r="A535">
        <v>2371684</v>
      </c>
      <c r="B535" t="s">
        <v>1130</v>
      </c>
      <c r="C535" t="s">
        <v>1151</v>
      </c>
      <c r="F535">
        <v>18000</v>
      </c>
      <c r="G535" t="s">
        <v>75</v>
      </c>
      <c r="H535" t="s">
        <v>21</v>
      </c>
      <c r="I535" t="s">
        <v>76</v>
      </c>
      <c r="J535" t="s">
        <v>29</v>
      </c>
      <c r="L535" t="s">
        <v>21</v>
      </c>
      <c r="P535">
        <v>11.8</v>
      </c>
      <c r="Q535">
        <v>10</v>
      </c>
      <c r="R535">
        <v>1144</v>
      </c>
      <c r="S535" t="s">
        <v>21</v>
      </c>
      <c r="W535" s="13">
        <v>44426</v>
      </c>
      <c r="X535" s="13">
        <v>44433</v>
      </c>
      <c r="Y535" t="s">
        <v>77</v>
      </c>
      <c r="Z535" t="s">
        <v>1152</v>
      </c>
      <c r="AA535" t="s">
        <v>21</v>
      </c>
    </row>
    <row r="536" spans="1:27" x14ac:dyDescent="0.25">
      <c r="A536">
        <v>2371559</v>
      </c>
      <c r="B536" t="s">
        <v>1130</v>
      </c>
      <c r="C536" t="s">
        <v>1153</v>
      </c>
      <c r="F536">
        <v>25000</v>
      </c>
      <c r="G536" t="s">
        <v>75</v>
      </c>
      <c r="H536" t="s">
        <v>21</v>
      </c>
      <c r="I536" t="s">
        <v>76</v>
      </c>
      <c r="J536" t="s">
        <v>31</v>
      </c>
      <c r="L536" t="s">
        <v>21</v>
      </c>
      <c r="P536">
        <v>10.3</v>
      </c>
      <c r="Q536">
        <v>10</v>
      </c>
      <c r="R536">
        <v>1820</v>
      </c>
      <c r="S536" t="s">
        <v>21</v>
      </c>
      <c r="W536" s="13">
        <v>44195</v>
      </c>
      <c r="X536" s="13">
        <v>44196</v>
      </c>
      <c r="Y536" t="s">
        <v>77</v>
      </c>
      <c r="Z536" t="s">
        <v>1154</v>
      </c>
      <c r="AA536" t="s">
        <v>21</v>
      </c>
    </row>
    <row r="537" spans="1:27" x14ac:dyDescent="0.25">
      <c r="A537">
        <v>2371558</v>
      </c>
      <c r="B537" t="s">
        <v>1130</v>
      </c>
      <c r="C537" t="s">
        <v>1155</v>
      </c>
      <c r="F537">
        <v>25000</v>
      </c>
      <c r="G537" t="s">
        <v>75</v>
      </c>
      <c r="H537" t="s">
        <v>21</v>
      </c>
      <c r="I537" t="s">
        <v>76</v>
      </c>
      <c r="J537" t="s">
        <v>31</v>
      </c>
      <c r="L537" t="s">
        <v>21</v>
      </c>
      <c r="P537">
        <v>10.3</v>
      </c>
      <c r="Q537">
        <v>10</v>
      </c>
      <c r="R537">
        <v>1820</v>
      </c>
      <c r="S537" t="s">
        <v>21</v>
      </c>
      <c r="W537" s="13">
        <v>44195</v>
      </c>
      <c r="X537" s="13">
        <v>44196</v>
      </c>
      <c r="Y537" t="s">
        <v>77</v>
      </c>
      <c r="Z537" t="s">
        <v>1156</v>
      </c>
      <c r="AA537" t="s">
        <v>21</v>
      </c>
    </row>
    <row r="538" spans="1:27" x14ac:dyDescent="0.25">
      <c r="A538">
        <v>2369755</v>
      </c>
      <c r="B538" t="s">
        <v>1130</v>
      </c>
      <c r="C538" t="s">
        <v>1157</v>
      </c>
      <c r="F538">
        <v>6000</v>
      </c>
      <c r="G538" t="s">
        <v>75</v>
      </c>
      <c r="H538" t="s">
        <v>21</v>
      </c>
      <c r="I538" t="s">
        <v>76</v>
      </c>
      <c r="J538" t="s">
        <v>25</v>
      </c>
      <c r="L538" t="s">
        <v>21</v>
      </c>
      <c r="P538">
        <v>12.1</v>
      </c>
      <c r="Q538">
        <v>10</v>
      </c>
      <c r="R538">
        <v>372</v>
      </c>
      <c r="S538" t="s">
        <v>21</v>
      </c>
      <c r="W538" s="13">
        <v>44425</v>
      </c>
      <c r="X538" s="13">
        <v>44425</v>
      </c>
      <c r="Y538" t="s">
        <v>77</v>
      </c>
      <c r="Z538" t="s">
        <v>1158</v>
      </c>
      <c r="AA538" t="s">
        <v>21</v>
      </c>
    </row>
    <row r="539" spans="1:27" x14ac:dyDescent="0.25">
      <c r="A539">
        <v>2372406</v>
      </c>
      <c r="B539" t="s">
        <v>1130</v>
      </c>
      <c r="C539" t="s">
        <v>1159</v>
      </c>
      <c r="F539">
        <v>6000</v>
      </c>
      <c r="G539" t="s">
        <v>75</v>
      </c>
      <c r="H539" t="s">
        <v>21</v>
      </c>
      <c r="I539" t="s">
        <v>76</v>
      </c>
      <c r="J539" t="s">
        <v>25</v>
      </c>
      <c r="L539" t="s">
        <v>21</v>
      </c>
      <c r="P539">
        <v>12.1</v>
      </c>
      <c r="Q539">
        <v>10</v>
      </c>
      <c r="R539">
        <v>372</v>
      </c>
      <c r="S539" t="s">
        <v>21</v>
      </c>
      <c r="W539" s="13">
        <v>44426</v>
      </c>
      <c r="X539" s="13">
        <v>44433</v>
      </c>
      <c r="Y539" t="s">
        <v>77</v>
      </c>
      <c r="Z539" t="s">
        <v>1160</v>
      </c>
      <c r="AA539" t="s">
        <v>21</v>
      </c>
    </row>
    <row r="540" spans="1:27" x14ac:dyDescent="0.25">
      <c r="A540">
        <v>2366421</v>
      </c>
      <c r="B540" t="s">
        <v>1130</v>
      </c>
      <c r="C540" t="s">
        <v>1161</v>
      </c>
      <c r="F540">
        <v>8000</v>
      </c>
      <c r="G540" t="s">
        <v>75</v>
      </c>
      <c r="H540" t="s">
        <v>21</v>
      </c>
      <c r="I540" t="s">
        <v>76</v>
      </c>
      <c r="J540" t="s">
        <v>27</v>
      </c>
      <c r="L540" t="s">
        <v>21</v>
      </c>
      <c r="P540">
        <v>12</v>
      </c>
      <c r="Q540">
        <v>10</v>
      </c>
      <c r="R540">
        <v>500</v>
      </c>
      <c r="S540" t="s">
        <v>21</v>
      </c>
      <c r="W540" s="13">
        <v>44103</v>
      </c>
      <c r="X540" s="13">
        <v>44103</v>
      </c>
      <c r="Y540" t="s">
        <v>77</v>
      </c>
      <c r="Z540" t="s">
        <v>1162</v>
      </c>
      <c r="AA540" t="s">
        <v>21</v>
      </c>
    </row>
    <row r="541" spans="1:27" x14ac:dyDescent="0.25">
      <c r="A541">
        <v>2372407</v>
      </c>
      <c r="B541" t="s">
        <v>1130</v>
      </c>
      <c r="C541" t="s">
        <v>1163</v>
      </c>
      <c r="F541">
        <v>8000</v>
      </c>
      <c r="G541" t="s">
        <v>75</v>
      </c>
      <c r="H541" t="s">
        <v>21</v>
      </c>
      <c r="I541" t="s">
        <v>76</v>
      </c>
      <c r="J541" t="s">
        <v>27</v>
      </c>
      <c r="L541" t="s">
        <v>21</v>
      </c>
      <c r="P541">
        <v>12</v>
      </c>
      <c r="Q541">
        <v>10</v>
      </c>
      <c r="R541">
        <v>500</v>
      </c>
      <c r="S541" t="s">
        <v>21</v>
      </c>
      <c r="W541" s="13">
        <v>44426</v>
      </c>
      <c r="X541" s="13">
        <v>44433</v>
      </c>
      <c r="Y541" t="s">
        <v>77</v>
      </c>
      <c r="Z541" t="s">
        <v>1164</v>
      </c>
      <c r="AA541" t="s">
        <v>21</v>
      </c>
    </row>
    <row r="542" spans="1:27" x14ac:dyDescent="0.25">
      <c r="A542">
        <v>2369545</v>
      </c>
      <c r="B542" t="s">
        <v>1130</v>
      </c>
      <c r="C542" t="s">
        <v>1165</v>
      </c>
      <c r="F542">
        <v>8000</v>
      </c>
      <c r="G542" t="s">
        <v>75</v>
      </c>
      <c r="H542" t="s">
        <v>21</v>
      </c>
      <c r="I542" t="s">
        <v>76</v>
      </c>
      <c r="J542" t="s">
        <v>27</v>
      </c>
      <c r="L542" t="s">
        <v>21</v>
      </c>
      <c r="P542">
        <v>12</v>
      </c>
      <c r="Q542">
        <v>10</v>
      </c>
      <c r="R542">
        <v>500</v>
      </c>
      <c r="S542" t="s">
        <v>21</v>
      </c>
      <c r="W542" s="13">
        <v>44426</v>
      </c>
      <c r="X542" s="13">
        <v>44433</v>
      </c>
      <c r="Y542" t="s">
        <v>77</v>
      </c>
      <c r="Z542" t="s">
        <v>1166</v>
      </c>
      <c r="AA542" t="s">
        <v>21</v>
      </c>
    </row>
    <row r="543" spans="1:27" x14ac:dyDescent="0.25">
      <c r="A543">
        <v>2366422</v>
      </c>
      <c r="B543" t="s">
        <v>1130</v>
      </c>
      <c r="C543" t="s">
        <v>1167</v>
      </c>
      <c r="F543">
        <v>10000</v>
      </c>
      <c r="G543" t="s">
        <v>75</v>
      </c>
      <c r="H543" t="s">
        <v>21</v>
      </c>
      <c r="I543" t="s">
        <v>76</v>
      </c>
      <c r="J543" t="s">
        <v>27</v>
      </c>
      <c r="L543" t="s">
        <v>21</v>
      </c>
      <c r="P543">
        <v>12</v>
      </c>
      <c r="Q543">
        <v>10</v>
      </c>
      <c r="R543">
        <v>625</v>
      </c>
      <c r="S543" t="s">
        <v>21</v>
      </c>
      <c r="W543" s="13">
        <v>44426</v>
      </c>
      <c r="X543" s="13">
        <v>44433</v>
      </c>
      <c r="Y543" t="s">
        <v>77</v>
      </c>
      <c r="Z543" t="s">
        <v>1168</v>
      </c>
      <c r="AA543" t="s">
        <v>21</v>
      </c>
    </row>
    <row r="544" spans="1:27" x14ac:dyDescent="0.25">
      <c r="A544">
        <v>2352658</v>
      </c>
      <c r="B544" t="s">
        <v>1169</v>
      </c>
      <c r="C544" t="s">
        <v>1170</v>
      </c>
      <c r="F544">
        <v>8000</v>
      </c>
      <c r="G544" t="s">
        <v>75</v>
      </c>
      <c r="H544" t="s">
        <v>21</v>
      </c>
      <c r="I544" t="s">
        <v>76</v>
      </c>
      <c r="J544" t="s">
        <v>27</v>
      </c>
      <c r="L544" t="s">
        <v>21</v>
      </c>
      <c r="P544">
        <v>12</v>
      </c>
      <c r="Q544">
        <v>10</v>
      </c>
      <c r="R544">
        <v>500</v>
      </c>
      <c r="S544" t="s">
        <v>21</v>
      </c>
      <c r="W544" s="13">
        <v>43840</v>
      </c>
      <c r="X544" s="13">
        <v>43837</v>
      </c>
      <c r="Y544" t="s">
        <v>231</v>
      </c>
      <c r="Z544" t="s">
        <v>1171</v>
      </c>
      <c r="AA544" t="s">
        <v>21</v>
      </c>
    </row>
    <row r="545" spans="1:27" x14ac:dyDescent="0.25">
      <c r="A545">
        <v>2352657</v>
      </c>
      <c r="B545" t="s">
        <v>1169</v>
      </c>
      <c r="C545" t="s">
        <v>1172</v>
      </c>
      <c r="F545">
        <v>10000</v>
      </c>
      <c r="G545" t="s">
        <v>75</v>
      </c>
      <c r="H545" t="s">
        <v>21</v>
      </c>
      <c r="I545" t="s">
        <v>76</v>
      </c>
      <c r="J545" t="s">
        <v>27</v>
      </c>
      <c r="L545" t="s">
        <v>21</v>
      </c>
      <c r="P545">
        <v>12</v>
      </c>
      <c r="Q545">
        <v>10</v>
      </c>
      <c r="R545">
        <v>625</v>
      </c>
      <c r="S545" t="s">
        <v>21</v>
      </c>
      <c r="W545" s="13">
        <v>44222</v>
      </c>
      <c r="X545" s="13">
        <v>44225</v>
      </c>
      <c r="Y545" t="s">
        <v>77</v>
      </c>
      <c r="Z545" t="s">
        <v>1173</v>
      </c>
      <c r="AA545" t="s">
        <v>21</v>
      </c>
    </row>
    <row r="546" spans="1:27" x14ac:dyDescent="0.25">
      <c r="A546">
        <v>2352659</v>
      </c>
      <c r="B546" t="s">
        <v>1169</v>
      </c>
      <c r="C546" t="s">
        <v>1174</v>
      </c>
      <c r="F546">
        <v>12000</v>
      </c>
      <c r="G546" t="s">
        <v>75</v>
      </c>
      <c r="H546" t="s">
        <v>21</v>
      </c>
      <c r="I546" t="s">
        <v>76</v>
      </c>
      <c r="J546" t="s">
        <v>27</v>
      </c>
      <c r="L546" t="s">
        <v>21</v>
      </c>
      <c r="P546">
        <v>12</v>
      </c>
      <c r="Q546">
        <v>10</v>
      </c>
      <c r="R546">
        <v>750</v>
      </c>
      <c r="S546" t="s">
        <v>21</v>
      </c>
      <c r="W546" s="13">
        <v>44222</v>
      </c>
      <c r="X546" s="13">
        <v>44225</v>
      </c>
      <c r="Y546" t="s">
        <v>77</v>
      </c>
      <c r="Z546" t="s">
        <v>1175</v>
      </c>
      <c r="AA546" t="s">
        <v>21</v>
      </c>
    </row>
    <row r="547" spans="1:27" x14ac:dyDescent="0.25">
      <c r="A547">
        <v>2352660</v>
      </c>
      <c r="B547" t="s">
        <v>1169</v>
      </c>
      <c r="C547" t="s">
        <v>1176</v>
      </c>
      <c r="F547">
        <v>15000</v>
      </c>
      <c r="G547" t="s">
        <v>75</v>
      </c>
      <c r="H547" t="s">
        <v>21</v>
      </c>
      <c r="I547" t="s">
        <v>76</v>
      </c>
      <c r="J547" t="s">
        <v>29</v>
      </c>
      <c r="L547" t="s">
        <v>21</v>
      </c>
      <c r="P547">
        <v>11.8</v>
      </c>
      <c r="Q547">
        <v>10</v>
      </c>
      <c r="R547">
        <v>953</v>
      </c>
      <c r="S547" t="s">
        <v>21</v>
      </c>
      <c r="W547" s="13">
        <v>44623</v>
      </c>
      <c r="X547" s="13">
        <v>44623</v>
      </c>
      <c r="Y547" t="s">
        <v>77</v>
      </c>
      <c r="Z547" t="s">
        <v>1177</v>
      </c>
      <c r="AA547" t="s">
        <v>21</v>
      </c>
    </row>
    <row r="548" spans="1:27" x14ac:dyDescent="0.25">
      <c r="A548">
        <v>2371311</v>
      </c>
      <c r="B548" t="s">
        <v>1169</v>
      </c>
      <c r="C548" t="s">
        <v>1178</v>
      </c>
      <c r="E548">
        <v>810049720490</v>
      </c>
      <c r="F548">
        <v>6000</v>
      </c>
      <c r="G548" t="s">
        <v>75</v>
      </c>
      <c r="H548" t="s">
        <v>21</v>
      </c>
      <c r="I548" t="s">
        <v>76</v>
      </c>
      <c r="J548" t="s">
        <v>25</v>
      </c>
      <c r="K548" t="s">
        <v>21</v>
      </c>
      <c r="L548" t="s">
        <v>21</v>
      </c>
      <c r="P548">
        <v>12.1</v>
      </c>
      <c r="Q548">
        <v>10</v>
      </c>
      <c r="R548">
        <v>372</v>
      </c>
      <c r="S548" t="s">
        <v>21</v>
      </c>
      <c r="W548" s="13">
        <v>44166</v>
      </c>
      <c r="X548" s="13">
        <v>44181</v>
      </c>
      <c r="Y548" t="s">
        <v>77</v>
      </c>
      <c r="Z548" t="s">
        <v>1179</v>
      </c>
      <c r="AA548" t="s">
        <v>21</v>
      </c>
    </row>
    <row r="549" spans="1:27" x14ac:dyDescent="0.25">
      <c r="A549">
        <v>2371312</v>
      </c>
      <c r="B549" t="s">
        <v>1169</v>
      </c>
      <c r="C549" t="s">
        <v>1180</v>
      </c>
      <c r="E549">
        <v>810049720506</v>
      </c>
      <c r="F549">
        <v>8000</v>
      </c>
      <c r="G549" t="s">
        <v>75</v>
      </c>
      <c r="H549" t="s">
        <v>21</v>
      </c>
      <c r="I549" t="s">
        <v>76</v>
      </c>
      <c r="J549" t="s">
        <v>27</v>
      </c>
      <c r="K549" t="s">
        <v>21</v>
      </c>
      <c r="L549" t="s">
        <v>21</v>
      </c>
      <c r="P549">
        <v>12</v>
      </c>
      <c r="Q549">
        <v>10</v>
      </c>
      <c r="R549">
        <v>500</v>
      </c>
      <c r="S549" t="s">
        <v>21</v>
      </c>
      <c r="W549" s="13">
        <v>44166</v>
      </c>
      <c r="X549" s="13">
        <v>44181</v>
      </c>
      <c r="Y549" t="s">
        <v>77</v>
      </c>
      <c r="Z549" t="s">
        <v>1181</v>
      </c>
      <c r="AA549" t="s">
        <v>21</v>
      </c>
    </row>
    <row r="550" spans="1:27" x14ac:dyDescent="0.25">
      <c r="A550">
        <v>2371313</v>
      </c>
      <c r="B550" t="s">
        <v>1169</v>
      </c>
      <c r="C550" t="s">
        <v>1182</v>
      </c>
      <c r="E550">
        <v>810049720513</v>
      </c>
      <c r="F550">
        <v>10000</v>
      </c>
      <c r="G550" t="s">
        <v>75</v>
      </c>
      <c r="H550" t="s">
        <v>21</v>
      </c>
      <c r="I550" t="s">
        <v>76</v>
      </c>
      <c r="J550" t="s">
        <v>27</v>
      </c>
      <c r="K550" t="s">
        <v>21</v>
      </c>
      <c r="L550" t="s">
        <v>21</v>
      </c>
      <c r="P550">
        <v>12</v>
      </c>
      <c r="Q550">
        <v>10</v>
      </c>
      <c r="R550">
        <v>625</v>
      </c>
      <c r="S550" t="s">
        <v>21</v>
      </c>
      <c r="W550" s="13">
        <v>44166</v>
      </c>
      <c r="X550" s="13">
        <v>44181</v>
      </c>
      <c r="Y550" t="s">
        <v>77</v>
      </c>
      <c r="Z550" t="s">
        <v>1183</v>
      </c>
      <c r="AA550" t="s">
        <v>21</v>
      </c>
    </row>
    <row r="551" spans="1:27" x14ac:dyDescent="0.25">
      <c r="A551">
        <v>2371314</v>
      </c>
      <c r="B551" t="s">
        <v>1169</v>
      </c>
      <c r="C551" t="s">
        <v>1184</v>
      </c>
      <c r="E551">
        <v>810049720520</v>
      </c>
      <c r="F551">
        <v>12000</v>
      </c>
      <c r="G551" t="s">
        <v>75</v>
      </c>
      <c r="H551" t="s">
        <v>21</v>
      </c>
      <c r="I551" t="s">
        <v>76</v>
      </c>
      <c r="J551" t="s">
        <v>27</v>
      </c>
      <c r="K551" t="s">
        <v>21</v>
      </c>
      <c r="L551" t="s">
        <v>21</v>
      </c>
      <c r="P551">
        <v>12</v>
      </c>
      <c r="Q551">
        <v>10</v>
      </c>
      <c r="R551">
        <v>750</v>
      </c>
      <c r="S551" t="s">
        <v>21</v>
      </c>
      <c r="W551" s="13">
        <v>44166</v>
      </c>
      <c r="X551" s="13">
        <v>44181</v>
      </c>
      <c r="Y551" t="s">
        <v>77</v>
      </c>
      <c r="Z551" t="s">
        <v>1185</v>
      </c>
      <c r="AA551" t="s">
        <v>21</v>
      </c>
    </row>
    <row r="552" spans="1:27" x14ac:dyDescent="0.25">
      <c r="A552">
        <v>2394596</v>
      </c>
      <c r="B552" t="s">
        <v>1186</v>
      </c>
      <c r="C552" t="s">
        <v>1187</v>
      </c>
      <c r="E552">
        <v>811691026664</v>
      </c>
      <c r="F552">
        <v>10000</v>
      </c>
      <c r="G552" t="s">
        <v>75</v>
      </c>
      <c r="H552" t="s">
        <v>21</v>
      </c>
      <c r="I552" t="s">
        <v>76</v>
      </c>
      <c r="J552" t="s">
        <v>27</v>
      </c>
      <c r="K552" t="s">
        <v>21</v>
      </c>
      <c r="L552" t="s">
        <v>21</v>
      </c>
      <c r="P552">
        <v>12</v>
      </c>
      <c r="Q552">
        <v>10</v>
      </c>
      <c r="R552">
        <v>625</v>
      </c>
      <c r="S552" t="s">
        <v>21</v>
      </c>
      <c r="W552" s="13">
        <v>44658</v>
      </c>
      <c r="X552" s="13">
        <v>44658</v>
      </c>
      <c r="Y552" t="s">
        <v>77</v>
      </c>
      <c r="Z552" t="s">
        <v>1188</v>
      </c>
      <c r="AA552" t="s">
        <v>21</v>
      </c>
    </row>
    <row r="553" spans="1:27" x14ac:dyDescent="0.25">
      <c r="A553">
        <v>2394597</v>
      </c>
      <c r="B553" t="s">
        <v>1186</v>
      </c>
      <c r="C553" t="s">
        <v>1189</v>
      </c>
      <c r="E553">
        <v>811691027258</v>
      </c>
      <c r="F553">
        <v>10000</v>
      </c>
      <c r="G553" t="s">
        <v>75</v>
      </c>
      <c r="H553" t="s">
        <v>21</v>
      </c>
      <c r="I553" t="s">
        <v>76</v>
      </c>
      <c r="J553" t="s">
        <v>27</v>
      </c>
      <c r="K553" t="s">
        <v>21</v>
      </c>
      <c r="L553" t="s">
        <v>21</v>
      </c>
      <c r="P553">
        <v>12</v>
      </c>
      <c r="Q553">
        <v>10</v>
      </c>
      <c r="R553">
        <v>625</v>
      </c>
      <c r="S553" t="s">
        <v>21</v>
      </c>
      <c r="W553" s="13">
        <v>44658</v>
      </c>
      <c r="X553" s="13">
        <v>44658</v>
      </c>
      <c r="Y553" t="s">
        <v>77</v>
      </c>
      <c r="Z553" t="s">
        <v>1190</v>
      </c>
      <c r="AA553" t="s">
        <v>21</v>
      </c>
    </row>
    <row r="554" spans="1:27" x14ac:dyDescent="0.25">
      <c r="A554">
        <v>2394598</v>
      </c>
      <c r="B554" t="s">
        <v>1186</v>
      </c>
      <c r="C554" t="s">
        <v>1191</v>
      </c>
      <c r="E554">
        <v>811691026671</v>
      </c>
      <c r="F554">
        <v>12000</v>
      </c>
      <c r="G554" t="s">
        <v>75</v>
      </c>
      <c r="H554" t="s">
        <v>21</v>
      </c>
      <c r="I554" t="s">
        <v>76</v>
      </c>
      <c r="J554" t="s">
        <v>27</v>
      </c>
      <c r="K554" t="s">
        <v>21</v>
      </c>
      <c r="L554" t="s">
        <v>21</v>
      </c>
      <c r="P554">
        <v>12</v>
      </c>
      <c r="Q554">
        <v>10</v>
      </c>
      <c r="R554">
        <v>750</v>
      </c>
      <c r="S554" t="s">
        <v>21</v>
      </c>
      <c r="W554" s="13">
        <v>44658</v>
      </c>
      <c r="X554" s="13">
        <v>44658</v>
      </c>
      <c r="Y554" t="s">
        <v>77</v>
      </c>
      <c r="Z554" t="s">
        <v>1192</v>
      </c>
      <c r="AA554" t="s">
        <v>21</v>
      </c>
    </row>
    <row r="555" spans="1:27" x14ac:dyDescent="0.25">
      <c r="A555">
        <v>2394599</v>
      </c>
      <c r="B555" t="s">
        <v>1186</v>
      </c>
      <c r="C555" t="s">
        <v>1193</v>
      </c>
      <c r="E555">
        <v>811691027265</v>
      </c>
      <c r="F555">
        <v>12000</v>
      </c>
      <c r="G555" t="s">
        <v>75</v>
      </c>
      <c r="H555" t="s">
        <v>21</v>
      </c>
      <c r="I555" t="s">
        <v>76</v>
      </c>
      <c r="J555" t="s">
        <v>27</v>
      </c>
      <c r="K555" t="s">
        <v>21</v>
      </c>
      <c r="L555" t="s">
        <v>21</v>
      </c>
      <c r="P555">
        <v>12</v>
      </c>
      <c r="Q555">
        <v>10</v>
      </c>
      <c r="R555">
        <v>750</v>
      </c>
      <c r="S555" t="s">
        <v>21</v>
      </c>
      <c r="W555" s="13">
        <v>44658</v>
      </c>
      <c r="X555" s="13">
        <v>44658</v>
      </c>
      <c r="Y555" t="s">
        <v>77</v>
      </c>
      <c r="Z555" t="s">
        <v>1194</v>
      </c>
      <c r="AA555" t="s">
        <v>21</v>
      </c>
    </row>
    <row r="556" spans="1:27" x14ac:dyDescent="0.25">
      <c r="A556">
        <v>2394592</v>
      </c>
      <c r="B556" t="s">
        <v>1186</v>
      </c>
      <c r="C556" t="s">
        <v>1195</v>
      </c>
      <c r="E556">
        <v>811691026640</v>
      </c>
      <c r="F556">
        <v>6000</v>
      </c>
      <c r="G556" t="s">
        <v>75</v>
      </c>
      <c r="H556" t="s">
        <v>21</v>
      </c>
      <c r="I556" t="s">
        <v>76</v>
      </c>
      <c r="J556" t="s">
        <v>25</v>
      </c>
      <c r="K556" t="s">
        <v>21</v>
      </c>
      <c r="L556" t="s">
        <v>21</v>
      </c>
      <c r="P556">
        <v>12.1</v>
      </c>
      <c r="Q556">
        <v>10</v>
      </c>
      <c r="R556">
        <v>372</v>
      </c>
      <c r="S556" t="s">
        <v>21</v>
      </c>
      <c r="W556" s="13">
        <v>44658</v>
      </c>
      <c r="X556" s="13">
        <v>44658</v>
      </c>
      <c r="Y556" t="s">
        <v>77</v>
      </c>
      <c r="Z556" t="s">
        <v>1196</v>
      </c>
      <c r="AA556" t="s">
        <v>21</v>
      </c>
    </row>
    <row r="557" spans="1:27" x14ac:dyDescent="0.25">
      <c r="A557">
        <v>2394593</v>
      </c>
      <c r="B557" t="s">
        <v>1186</v>
      </c>
      <c r="C557" t="s">
        <v>1197</v>
      </c>
      <c r="E557">
        <v>811691027234</v>
      </c>
      <c r="F557">
        <v>6000</v>
      </c>
      <c r="G557" t="s">
        <v>75</v>
      </c>
      <c r="H557" t="s">
        <v>21</v>
      </c>
      <c r="I557" t="s">
        <v>76</v>
      </c>
      <c r="J557" t="s">
        <v>25</v>
      </c>
      <c r="K557" t="s">
        <v>21</v>
      </c>
      <c r="L557" t="s">
        <v>21</v>
      </c>
      <c r="P557">
        <v>12.1</v>
      </c>
      <c r="Q557">
        <v>10</v>
      </c>
      <c r="R557">
        <v>372</v>
      </c>
      <c r="S557" t="s">
        <v>21</v>
      </c>
      <c r="W557" s="13">
        <v>44658</v>
      </c>
      <c r="X557" s="13">
        <v>44658</v>
      </c>
      <c r="Y557" t="s">
        <v>77</v>
      </c>
      <c r="Z557" t="s">
        <v>1198</v>
      </c>
      <c r="AA557" t="s">
        <v>21</v>
      </c>
    </row>
    <row r="558" spans="1:27" x14ac:dyDescent="0.25">
      <c r="A558">
        <v>2394594</v>
      </c>
      <c r="B558" t="s">
        <v>1186</v>
      </c>
      <c r="C558" t="s">
        <v>1199</v>
      </c>
      <c r="E558">
        <v>811691026657</v>
      </c>
      <c r="F558">
        <v>8000</v>
      </c>
      <c r="G558" t="s">
        <v>75</v>
      </c>
      <c r="H558" t="s">
        <v>21</v>
      </c>
      <c r="I558" t="s">
        <v>76</v>
      </c>
      <c r="J558" t="s">
        <v>27</v>
      </c>
      <c r="K558" t="s">
        <v>21</v>
      </c>
      <c r="L558" t="s">
        <v>21</v>
      </c>
      <c r="P558">
        <v>12</v>
      </c>
      <c r="Q558">
        <v>10</v>
      </c>
      <c r="R558">
        <v>500</v>
      </c>
      <c r="S558" t="s">
        <v>21</v>
      </c>
      <c r="W558" s="13">
        <v>44658</v>
      </c>
      <c r="X558" s="13">
        <v>44658</v>
      </c>
      <c r="Y558" t="s">
        <v>77</v>
      </c>
      <c r="Z558" t="s">
        <v>1200</v>
      </c>
      <c r="AA558" t="s">
        <v>21</v>
      </c>
    </row>
    <row r="559" spans="1:27" x14ac:dyDescent="0.25">
      <c r="A559">
        <v>2394595</v>
      </c>
      <c r="B559" t="s">
        <v>1186</v>
      </c>
      <c r="C559" t="s">
        <v>1201</v>
      </c>
      <c r="E559">
        <v>811691027241</v>
      </c>
      <c r="F559">
        <v>8000</v>
      </c>
      <c r="G559" t="s">
        <v>75</v>
      </c>
      <c r="H559" t="s">
        <v>21</v>
      </c>
      <c r="I559" t="s">
        <v>76</v>
      </c>
      <c r="J559" t="s">
        <v>27</v>
      </c>
      <c r="K559" t="s">
        <v>21</v>
      </c>
      <c r="L559" t="s">
        <v>21</v>
      </c>
      <c r="P559">
        <v>12</v>
      </c>
      <c r="Q559">
        <v>10</v>
      </c>
      <c r="R559">
        <v>500</v>
      </c>
      <c r="S559" t="s">
        <v>21</v>
      </c>
      <c r="W559" s="13">
        <v>44658</v>
      </c>
      <c r="X559" s="13">
        <v>44658</v>
      </c>
      <c r="Y559" t="s">
        <v>77</v>
      </c>
      <c r="Z559" t="s">
        <v>1202</v>
      </c>
      <c r="AA559" t="s">
        <v>21</v>
      </c>
    </row>
    <row r="560" spans="1:27" x14ac:dyDescent="0.25">
      <c r="A560">
        <v>2263820</v>
      </c>
      <c r="B560" t="s">
        <v>1203</v>
      </c>
      <c r="C560" t="s">
        <v>1204</v>
      </c>
      <c r="F560">
        <v>8000</v>
      </c>
      <c r="G560" t="s">
        <v>119</v>
      </c>
      <c r="H560" t="s">
        <v>21</v>
      </c>
      <c r="I560" t="s">
        <v>76</v>
      </c>
      <c r="J560" t="s">
        <v>36</v>
      </c>
      <c r="L560" t="s">
        <v>21</v>
      </c>
      <c r="P560">
        <v>10.6</v>
      </c>
      <c r="Q560">
        <v>10</v>
      </c>
      <c r="R560">
        <v>566</v>
      </c>
      <c r="S560" t="s">
        <v>21</v>
      </c>
      <c r="W560" s="13">
        <v>42461</v>
      </c>
      <c r="X560" s="13">
        <v>42466</v>
      </c>
      <c r="Y560" t="s">
        <v>77</v>
      </c>
      <c r="Z560" t="s">
        <v>1205</v>
      </c>
      <c r="AA560" t="s">
        <v>21</v>
      </c>
    </row>
    <row r="561" spans="1:27" x14ac:dyDescent="0.25">
      <c r="A561">
        <v>2452983</v>
      </c>
      <c r="B561" t="s">
        <v>1203</v>
      </c>
      <c r="C561" t="s">
        <v>1206</v>
      </c>
      <c r="F561">
        <v>8300</v>
      </c>
      <c r="G561" t="s">
        <v>119</v>
      </c>
      <c r="H561" t="s">
        <v>21</v>
      </c>
      <c r="I561" t="s">
        <v>76</v>
      </c>
      <c r="J561" t="s">
        <v>36</v>
      </c>
      <c r="K561" t="s">
        <v>21</v>
      </c>
      <c r="L561" t="s">
        <v>21</v>
      </c>
      <c r="P561">
        <v>10.6</v>
      </c>
      <c r="Q561">
        <v>10</v>
      </c>
      <c r="R561">
        <v>587</v>
      </c>
      <c r="S561" t="s">
        <v>21</v>
      </c>
      <c r="W561" s="13">
        <v>45014</v>
      </c>
      <c r="X561" s="13">
        <v>45014</v>
      </c>
      <c r="Y561" t="s">
        <v>77</v>
      </c>
      <c r="Z561" t="s">
        <v>1207</v>
      </c>
      <c r="AA561" t="s">
        <v>21</v>
      </c>
    </row>
    <row r="562" spans="1:27" x14ac:dyDescent="0.25">
      <c r="A562">
        <v>2263816</v>
      </c>
      <c r="B562" t="s">
        <v>1203</v>
      </c>
      <c r="C562" t="s">
        <v>1208</v>
      </c>
      <c r="F562">
        <v>10000</v>
      </c>
      <c r="G562" t="s">
        <v>119</v>
      </c>
      <c r="H562" t="s">
        <v>21</v>
      </c>
      <c r="I562" t="s">
        <v>76</v>
      </c>
      <c r="J562" t="s">
        <v>36</v>
      </c>
      <c r="L562" t="s">
        <v>21</v>
      </c>
      <c r="P562">
        <v>10.6</v>
      </c>
      <c r="Q562">
        <v>10</v>
      </c>
      <c r="R562">
        <v>708</v>
      </c>
      <c r="S562" t="s">
        <v>21</v>
      </c>
      <c r="W562" s="13">
        <v>42461</v>
      </c>
      <c r="X562" s="13">
        <v>42466</v>
      </c>
      <c r="Y562" t="s">
        <v>77</v>
      </c>
      <c r="Z562" t="s">
        <v>1209</v>
      </c>
      <c r="AA562" t="s">
        <v>21</v>
      </c>
    </row>
    <row r="563" spans="1:27" x14ac:dyDescent="0.25">
      <c r="A563">
        <v>2263817</v>
      </c>
      <c r="B563" t="s">
        <v>1203</v>
      </c>
      <c r="C563" t="s">
        <v>1210</v>
      </c>
      <c r="F563">
        <v>10000</v>
      </c>
      <c r="G563" t="s">
        <v>119</v>
      </c>
      <c r="H563" t="s">
        <v>21</v>
      </c>
      <c r="I563" t="s">
        <v>76</v>
      </c>
      <c r="J563" t="s">
        <v>36</v>
      </c>
      <c r="L563" t="s">
        <v>21</v>
      </c>
      <c r="P563">
        <v>10.6</v>
      </c>
      <c r="Q563">
        <v>10</v>
      </c>
      <c r="R563">
        <v>708</v>
      </c>
      <c r="S563" t="s">
        <v>21</v>
      </c>
      <c r="W563" s="13">
        <v>42461</v>
      </c>
      <c r="X563" s="13">
        <v>42466</v>
      </c>
      <c r="Y563" t="s">
        <v>77</v>
      </c>
      <c r="Z563" t="s">
        <v>1211</v>
      </c>
      <c r="AA563" t="s">
        <v>21</v>
      </c>
    </row>
    <row r="564" spans="1:27" x14ac:dyDescent="0.25">
      <c r="A564">
        <v>2452984</v>
      </c>
      <c r="B564" t="s">
        <v>1203</v>
      </c>
      <c r="C564" t="s">
        <v>1212</v>
      </c>
      <c r="F564">
        <v>10500</v>
      </c>
      <c r="G564" t="s">
        <v>119</v>
      </c>
      <c r="H564" t="s">
        <v>21</v>
      </c>
      <c r="I564" t="s">
        <v>76</v>
      </c>
      <c r="J564" t="s">
        <v>36</v>
      </c>
      <c r="K564" t="s">
        <v>21</v>
      </c>
      <c r="L564" t="s">
        <v>21</v>
      </c>
      <c r="P564">
        <v>10.6</v>
      </c>
      <c r="Q564">
        <v>10</v>
      </c>
      <c r="R564">
        <v>743</v>
      </c>
      <c r="S564" t="s">
        <v>21</v>
      </c>
      <c r="W564" s="13">
        <v>45014</v>
      </c>
      <c r="X564" s="13">
        <v>45014</v>
      </c>
      <c r="Y564" t="s">
        <v>77</v>
      </c>
      <c r="Z564" t="s">
        <v>1213</v>
      </c>
      <c r="AA564" t="s">
        <v>21</v>
      </c>
    </row>
    <row r="565" spans="1:27" x14ac:dyDescent="0.25">
      <c r="A565">
        <v>2263818</v>
      </c>
      <c r="B565" t="s">
        <v>1203</v>
      </c>
      <c r="C565" t="s">
        <v>1214</v>
      </c>
      <c r="F565">
        <v>12000</v>
      </c>
      <c r="G565" t="s">
        <v>119</v>
      </c>
      <c r="H565" t="s">
        <v>21</v>
      </c>
      <c r="I565" t="s">
        <v>76</v>
      </c>
      <c r="J565" t="s">
        <v>38</v>
      </c>
      <c r="L565" t="s">
        <v>21</v>
      </c>
      <c r="P565">
        <v>10.5</v>
      </c>
      <c r="Q565">
        <v>11</v>
      </c>
      <c r="R565">
        <v>857</v>
      </c>
      <c r="S565" t="s">
        <v>21</v>
      </c>
      <c r="W565" s="13">
        <v>42461</v>
      </c>
      <c r="X565" s="13">
        <v>42466</v>
      </c>
      <c r="Y565" t="s">
        <v>77</v>
      </c>
      <c r="Z565" t="s">
        <v>1215</v>
      </c>
      <c r="AA565" t="s">
        <v>21</v>
      </c>
    </row>
    <row r="566" spans="1:27" x14ac:dyDescent="0.25">
      <c r="A566">
        <v>2452985</v>
      </c>
      <c r="B566" t="s">
        <v>1203</v>
      </c>
      <c r="C566" t="s">
        <v>1216</v>
      </c>
      <c r="F566">
        <v>12000</v>
      </c>
      <c r="G566" t="s">
        <v>119</v>
      </c>
      <c r="H566" t="s">
        <v>21</v>
      </c>
      <c r="I566" t="s">
        <v>76</v>
      </c>
      <c r="J566" t="s">
        <v>38</v>
      </c>
      <c r="K566" t="s">
        <v>21</v>
      </c>
      <c r="L566" t="s">
        <v>21</v>
      </c>
      <c r="P566">
        <v>10.5</v>
      </c>
      <c r="Q566">
        <v>11</v>
      </c>
      <c r="R566">
        <v>857</v>
      </c>
      <c r="S566" t="s">
        <v>21</v>
      </c>
      <c r="W566" s="13">
        <v>45014</v>
      </c>
      <c r="X566" s="13">
        <v>45014</v>
      </c>
      <c r="Y566" t="s">
        <v>77</v>
      </c>
      <c r="Z566" t="s">
        <v>1217</v>
      </c>
      <c r="AA566" t="s">
        <v>21</v>
      </c>
    </row>
    <row r="567" spans="1:27" x14ac:dyDescent="0.25">
      <c r="A567">
        <v>2263819</v>
      </c>
      <c r="B567" t="s">
        <v>1203</v>
      </c>
      <c r="C567" t="s">
        <v>1218</v>
      </c>
      <c r="F567">
        <v>12000</v>
      </c>
      <c r="G567" t="s">
        <v>119</v>
      </c>
      <c r="H567" t="s">
        <v>21</v>
      </c>
      <c r="I567" t="s">
        <v>76</v>
      </c>
      <c r="J567" t="s">
        <v>38</v>
      </c>
      <c r="L567" t="s">
        <v>21</v>
      </c>
      <c r="P567">
        <v>10.5</v>
      </c>
      <c r="Q567">
        <v>11</v>
      </c>
      <c r="R567">
        <v>857</v>
      </c>
      <c r="S567" t="s">
        <v>21</v>
      </c>
      <c r="W567" s="13">
        <v>42461</v>
      </c>
      <c r="X567" s="13">
        <v>42466</v>
      </c>
      <c r="Y567" t="s">
        <v>77</v>
      </c>
      <c r="Z567" t="s">
        <v>1219</v>
      </c>
      <c r="AA567" t="s">
        <v>21</v>
      </c>
    </row>
    <row r="568" spans="1:27" x14ac:dyDescent="0.25">
      <c r="A568">
        <v>2452986</v>
      </c>
      <c r="B568" t="s">
        <v>1203</v>
      </c>
      <c r="C568" t="s">
        <v>1220</v>
      </c>
      <c r="F568">
        <v>12000</v>
      </c>
      <c r="G568" t="s">
        <v>119</v>
      </c>
      <c r="H568" t="s">
        <v>21</v>
      </c>
      <c r="I568" t="s">
        <v>76</v>
      </c>
      <c r="J568" t="s">
        <v>38</v>
      </c>
      <c r="K568" t="s">
        <v>21</v>
      </c>
      <c r="L568" t="s">
        <v>21</v>
      </c>
      <c r="P568">
        <v>10.5</v>
      </c>
      <c r="Q568">
        <v>11</v>
      </c>
      <c r="R568">
        <v>857</v>
      </c>
      <c r="S568" t="s">
        <v>21</v>
      </c>
      <c r="W568" s="13">
        <v>45014</v>
      </c>
      <c r="X568" s="13">
        <v>45014</v>
      </c>
      <c r="Y568" t="s">
        <v>77</v>
      </c>
      <c r="Z568" t="s">
        <v>1221</v>
      </c>
      <c r="AA568" t="s">
        <v>21</v>
      </c>
    </row>
    <row r="569" spans="1:27" x14ac:dyDescent="0.25">
      <c r="A569">
        <v>2293298</v>
      </c>
      <c r="B569" t="s">
        <v>1203</v>
      </c>
      <c r="C569" t="s">
        <v>1222</v>
      </c>
      <c r="F569">
        <v>6000</v>
      </c>
      <c r="G569" t="s">
        <v>75</v>
      </c>
      <c r="H569" t="s">
        <v>21</v>
      </c>
      <c r="I569" t="s">
        <v>76</v>
      </c>
      <c r="J569" t="s">
        <v>25</v>
      </c>
      <c r="L569" t="s">
        <v>21</v>
      </c>
      <c r="P569">
        <v>12.1</v>
      </c>
      <c r="Q569">
        <v>10</v>
      </c>
      <c r="R569">
        <v>372</v>
      </c>
      <c r="S569" t="s">
        <v>21</v>
      </c>
      <c r="W569" s="13">
        <v>42821</v>
      </c>
      <c r="X569" s="13">
        <v>42821</v>
      </c>
      <c r="Y569" t="s">
        <v>77</v>
      </c>
      <c r="Z569" t="s">
        <v>1223</v>
      </c>
      <c r="AA569" t="s">
        <v>21</v>
      </c>
    </row>
    <row r="570" spans="1:27" x14ac:dyDescent="0.25">
      <c r="A570">
        <v>2338127</v>
      </c>
      <c r="B570" t="s">
        <v>1203</v>
      </c>
      <c r="C570" t="s">
        <v>1222</v>
      </c>
      <c r="F570">
        <v>6000</v>
      </c>
      <c r="G570" t="s">
        <v>75</v>
      </c>
      <c r="H570" t="s">
        <v>21</v>
      </c>
      <c r="I570" t="s">
        <v>76</v>
      </c>
      <c r="J570" t="s">
        <v>25</v>
      </c>
      <c r="K570" t="s">
        <v>21</v>
      </c>
      <c r="L570" t="s">
        <v>21</v>
      </c>
      <c r="P570">
        <v>12.1</v>
      </c>
      <c r="Q570">
        <v>10</v>
      </c>
      <c r="R570">
        <v>372</v>
      </c>
      <c r="S570" t="s">
        <v>21</v>
      </c>
      <c r="W570" s="13">
        <v>43586</v>
      </c>
      <c r="X570" s="13">
        <v>43531</v>
      </c>
      <c r="Y570" t="s">
        <v>77</v>
      </c>
      <c r="Z570" t="s">
        <v>1224</v>
      </c>
      <c r="AA570" t="s">
        <v>21</v>
      </c>
    </row>
    <row r="571" spans="1:27" x14ac:dyDescent="0.25">
      <c r="A571">
        <v>2383411</v>
      </c>
      <c r="B571" t="s">
        <v>1203</v>
      </c>
      <c r="C571" t="s">
        <v>1225</v>
      </c>
      <c r="E571">
        <v>810941028151</v>
      </c>
      <c r="F571">
        <v>8000</v>
      </c>
      <c r="G571" t="s">
        <v>75</v>
      </c>
      <c r="H571" t="s">
        <v>21</v>
      </c>
      <c r="I571" t="s">
        <v>76</v>
      </c>
      <c r="J571" t="s">
        <v>27</v>
      </c>
      <c r="K571" t="s">
        <v>21</v>
      </c>
      <c r="L571" t="s">
        <v>21</v>
      </c>
      <c r="P571">
        <v>12</v>
      </c>
      <c r="Q571">
        <v>10</v>
      </c>
      <c r="R571">
        <v>500</v>
      </c>
      <c r="S571" t="s">
        <v>21</v>
      </c>
      <c r="W571" s="13">
        <v>44409</v>
      </c>
      <c r="X571" s="13">
        <v>44418</v>
      </c>
      <c r="Y571" t="s">
        <v>77</v>
      </c>
      <c r="Z571" t="s">
        <v>1226</v>
      </c>
      <c r="AA571" t="s">
        <v>21</v>
      </c>
    </row>
    <row r="572" spans="1:27" x14ac:dyDescent="0.25">
      <c r="A572">
        <v>2293309</v>
      </c>
      <c r="B572" t="s">
        <v>1203</v>
      </c>
      <c r="C572" t="s">
        <v>1227</v>
      </c>
      <c r="F572">
        <v>8000</v>
      </c>
      <c r="G572" t="s">
        <v>75</v>
      </c>
      <c r="H572" t="s">
        <v>21</v>
      </c>
      <c r="I572" t="s">
        <v>76</v>
      </c>
      <c r="J572" t="s">
        <v>27</v>
      </c>
      <c r="L572" t="s">
        <v>21</v>
      </c>
      <c r="P572">
        <v>12</v>
      </c>
      <c r="Q572">
        <v>10</v>
      </c>
      <c r="R572">
        <v>500</v>
      </c>
      <c r="S572" t="s">
        <v>21</v>
      </c>
      <c r="W572" s="13">
        <v>42821</v>
      </c>
      <c r="X572" s="13">
        <v>42821</v>
      </c>
      <c r="Y572" t="s">
        <v>77</v>
      </c>
      <c r="Z572" t="s">
        <v>1228</v>
      </c>
      <c r="AA572" t="s">
        <v>21</v>
      </c>
    </row>
    <row r="573" spans="1:27" x14ac:dyDescent="0.25">
      <c r="A573">
        <v>2338128</v>
      </c>
      <c r="B573" t="s">
        <v>1203</v>
      </c>
      <c r="C573" t="s">
        <v>1227</v>
      </c>
      <c r="F573">
        <v>8000</v>
      </c>
      <c r="G573" t="s">
        <v>75</v>
      </c>
      <c r="H573" t="s">
        <v>21</v>
      </c>
      <c r="I573" t="s">
        <v>76</v>
      </c>
      <c r="J573" t="s">
        <v>27</v>
      </c>
      <c r="K573" t="s">
        <v>21</v>
      </c>
      <c r="L573" t="s">
        <v>21</v>
      </c>
      <c r="P573">
        <v>12</v>
      </c>
      <c r="Q573">
        <v>10</v>
      </c>
      <c r="R573">
        <v>500</v>
      </c>
      <c r="S573" t="s">
        <v>21</v>
      </c>
      <c r="W573" s="13">
        <v>43586</v>
      </c>
      <c r="X573" s="13">
        <v>43531</v>
      </c>
      <c r="Y573" t="s">
        <v>77</v>
      </c>
      <c r="Z573" t="s">
        <v>1229</v>
      </c>
      <c r="AA573" t="s">
        <v>21</v>
      </c>
    </row>
    <row r="574" spans="1:27" x14ac:dyDescent="0.25">
      <c r="A574">
        <v>2293306</v>
      </c>
      <c r="B574" t="s">
        <v>1203</v>
      </c>
      <c r="C574" t="s">
        <v>1230</v>
      </c>
      <c r="F574">
        <v>10000</v>
      </c>
      <c r="G574" t="s">
        <v>75</v>
      </c>
      <c r="H574" t="s">
        <v>21</v>
      </c>
      <c r="I574" t="s">
        <v>76</v>
      </c>
      <c r="J574" t="s">
        <v>27</v>
      </c>
      <c r="L574" t="s">
        <v>21</v>
      </c>
      <c r="P574">
        <v>12</v>
      </c>
      <c r="Q574">
        <v>10</v>
      </c>
      <c r="R574">
        <v>625</v>
      </c>
      <c r="S574" t="s">
        <v>21</v>
      </c>
      <c r="W574" s="13">
        <v>42821</v>
      </c>
      <c r="X574" s="13">
        <v>42821</v>
      </c>
      <c r="Y574" t="s">
        <v>77</v>
      </c>
      <c r="Z574" t="s">
        <v>1231</v>
      </c>
      <c r="AA574" t="s">
        <v>21</v>
      </c>
    </row>
    <row r="575" spans="1:27" x14ac:dyDescent="0.25">
      <c r="A575">
        <v>2338129</v>
      </c>
      <c r="B575" t="s">
        <v>1203</v>
      </c>
      <c r="C575" t="s">
        <v>1230</v>
      </c>
      <c r="F575">
        <v>10000</v>
      </c>
      <c r="G575" t="s">
        <v>75</v>
      </c>
      <c r="H575" t="s">
        <v>21</v>
      </c>
      <c r="I575" t="s">
        <v>76</v>
      </c>
      <c r="J575" t="s">
        <v>27</v>
      </c>
      <c r="K575" t="s">
        <v>21</v>
      </c>
      <c r="L575" t="s">
        <v>21</v>
      </c>
      <c r="P575">
        <v>12</v>
      </c>
      <c r="Q575">
        <v>10</v>
      </c>
      <c r="R575">
        <v>625</v>
      </c>
      <c r="S575" t="s">
        <v>21</v>
      </c>
      <c r="W575" s="13">
        <v>43586</v>
      </c>
      <c r="X575" s="13">
        <v>43531</v>
      </c>
      <c r="Y575" t="s">
        <v>77</v>
      </c>
      <c r="Z575" t="s">
        <v>1232</v>
      </c>
      <c r="AA575" t="s">
        <v>21</v>
      </c>
    </row>
    <row r="576" spans="1:27" x14ac:dyDescent="0.25">
      <c r="A576">
        <v>2293303</v>
      </c>
      <c r="B576" t="s">
        <v>1203</v>
      </c>
      <c r="C576" t="s">
        <v>1233</v>
      </c>
      <c r="F576">
        <v>12000</v>
      </c>
      <c r="G576" t="s">
        <v>75</v>
      </c>
      <c r="H576" t="s">
        <v>21</v>
      </c>
      <c r="I576" t="s">
        <v>76</v>
      </c>
      <c r="J576" t="s">
        <v>27</v>
      </c>
      <c r="L576" t="s">
        <v>21</v>
      </c>
      <c r="P576">
        <v>12</v>
      </c>
      <c r="Q576">
        <v>10</v>
      </c>
      <c r="R576">
        <v>750</v>
      </c>
      <c r="S576" t="s">
        <v>21</v>
      </c>
      <c r="W576" s="13">
        <v>42821</v>
      </c>
      <c r="X576" s="13">
        <v>42821</v>
      </c>
      <c r="Y576" t="s">
        <v>77</v>
      </c>
      <c r="Z576" t="s">
        <v>1234</v>
      </c>
      <c r="AA576" t="s">
        <v>21</v>
      </c>
    </row>
    <row r="577" spans="1:27" x14ac:dyDescent="0.25">
      <c r="A577">
        <v>2338130</v>
      </c>
      <c r="B577" t="s">
        <v>1203</v>
      </c>
      <c r="C577" t="s">
        <v>1233</v>
      </c>
      <c r="F577">
        <v>12000</v>
      </c>
      <c r="G577" t="s">
        <v>75</v>
      </c>
      <c r="H577" t="s">
        <v>21</v>
      </c>
      <c r="I577" t="s">
        <v>76</v>
      </c>
      <c r="J577" t="s">
        <v>27</v>
      </c>
      <c r="K577" t="s">
        <v>21</v>
      </c>
      <c r="L577" t="s">
        <v>21</v>
      </c>
      <c r="P577">
        <v>12</v>
      </c>
      <c r="Q577">
        <v>10</v>
      </c>
      <c r="R577">
        <v>750</v>
      </c>
      <c r="S577" t="s">
        <v>21</v>
      </c>
      <c r="W577" s="13">
        <v>43586</v>
      </c>
      <c r="X577" s="13">
        <v>43531</v>
      </c>
      <c r="Y577" t="s">
        <v>77</v>
      </c>
      <c r="Z577" t="s">
        <v>1235</v>
      </c>
      <c r="AA577" t="s">
        <v>21</v>
      </c>
    </row>
    <row r="578" spans="1:27" x14ac:dyDescent="0.25">
      <c r="A578">
        <v>2266587</v>
      </c>
      <c r="B578" t="s">
        <v>1203</v>
      </c>
      <c r="C578" t="s">
        <v>1236</v>
      </c>
      <c r="F578">
        <v>12050</v>
      </c>
      <c r="G578" t="s">
        <v>75</v>
      </c>
      <c r="H578" t="s">
        <v>21</v>
      </c>
      <c r="I578" t="s">
        <v>76</v>
      </c>
      <c r="J578" t="s">
        <v>27</v>
      </c>
      <c r="L578" t="s">
        <v>21</v>
      </c>
      <c r="P578">
        <v>12</v>
      </c>
      <c r="Q578">
        <v>10</v>
      </c>
      <c r="R578">
        <v>753</v>
      </c>
      <c r="S578" t="s">
        <v>21</v>
      </c>
      <c r="W578" s="13">
        <v>43466</v>
      </c>
      <c r="X578" s="13">
        <v>42495</v>
      </c>
      <c r="Y578" t="s">
        <v>77</v>
      </c>
      <c r="Z578" t="s">
        <v>1237</v>
      </c>
      <c r="AA578" t="s">
        <v>21</v>
      </c>
    </row>
    <row r="579" spans="1:27" x14ac:dyDescent="0.25">
      <c r="A579">
        <v>2293301</v>
      </c>
      <c r="B579" t="s">
        <v>1203</v>
      </c>
      <c r="C579" t="s">
        <v>1238</v>
      </c>
      <c r="F579">
        <v>15000</v>
      </c>
      <c r="G579" t="s">
        <v>75</v>
      </c>
      <c r="H579" t="s">
        <v>21</v>
      </c>
      <c r="I579" t="s">
        <v>76</v>
      </c>
      <c r="J579" t="s">
        <v>29</v>
      </c>
      <c r="L579" t="s">
        <v>21</v>
      </c>
      <c r="P579">
        <v>11.8</v>
      </c>
      <c r="Q579">
        <v>10</v>
      </c>
      <c r="R579">
        <v>953</v>
      </c>
      <c r="S579" t="s">
        <v>21</v>
      </c>
      <c r="W579" s="13">
        <v>42821</v>
      </c>
      <c r="X579" s="13">
        <v>42821</v>
      </c>
      <c r="Y579" t="s">
        <v>77</v>
      </c>
      <c r="Z579" t="s">
        <v>1239</v>
      </c>
      <c r="AA579" t="s">
        <v>21</v>
      </c>
    </row>
    <row r="580" spans="1:27" x14ac:dyDescent="0.25">
      <c r="A580">
        <v>2338131</v>
      </c>
      <c r="B580" t="s">
        <v>1203</v>
      </c>
      <c r="C580" t="s">
        <v>1238</v>
      </c>
      <c r="F580">
        <v>15100</v>
      </c>
      <c r="G580" t="s">
        <v>75</v>
      </c>
      <c r="H580" t="s">
        <v>21</v>
      </c>
      <c r="I580" t="s">
        <v>76</v>
      </c>
      <c r="J580" t="s">
        <v>29</v>
      </c>
      <c r="K580" t="s">
        <v>21</v>
      </c>
      <c r="L580" t="s">
        <v>21</v>
      </c>
      <c r="P580">
        <v>11.8</v>
      </c>
      <c r="Q580">
        <v>10</v>
      </c>
      <c r="R580">
        <v>960</v>
      </c>
      <c r="S580" t="s">
        <v>21</v>
      </c>
      <c r="W580" s="13">
        <v>43586</v>
      </c>
      <c r="X580" s="13">
        <v>43531</v>
      </c>
      <c r="Y580" t="s">
        <v>77</v>
      </c>
      <c r="Z580" t="s">
        <v>1240</v>
      </c>
      <c r="AA580" t="s">
        <v>21</v>
      </c>
    </row>
    <row r="581" spans="1:27" x14ac:dyDescent="0.25">
      <c r="A581">
        <v>2293300</v>
      </c>
      <c r="B581" t="s">
        <v>1203</v>
      </c>
      <c r="C581" t="s">
        <v>1241</v>
      </c>
      <c r="F581">
        <v>18000</v>
      </c>
      <c r="G581" t="s">
        <v>75</v>
      </c>
      <c r="H581" t="s">
        <v>21</v>
      </c>
      <c r="I581" t="s">
        <v>76</v>
      </c>
      <c r="J581" t="s">
        <v>29</v>
      </c>
      <c r="L581" t="s">
        <v>21</v>
      </c>
      <c r="P581">
        <v>11.8</v>
      </c>
      <c r="Q581">
        <v>10</v>
      </c>
      <c r="R581">
        <v>1144</v>
      </c>
      <c r="S581" t="s">
        <v>21</v>
      </c>
      <c r="W581" s="13">
        <v>42821</v>
      </c>
      <c r="X581" s="13">
        <v>43616</v>
      </c>
      <c r="Y581" t="s">
        <v>77</v>
      </c>
      <c r="Z581" t="s">
        <v>1242</v>
      </c>
      <c r="AA581" t="s">
        <v>21</v>
      </c>
    </row>
    <row r="582" spans="1:27" x14ac:dyDescent="0.25">
      <c r="A582">
        <v>2293299</v>
      </c>
      <c r="B582" t="s">
        <v>1203</v>
      </c>
      <c r="C582" t="s">
        <v>1243</v>
      </c>
      <c r="F582">
        <v>25000</v>
      </c>
      <c r="G582" t="s">
        <v>75</v>
      </c>
      <c r="H582" t="s">
        <v>21</v>
      </c>
      <c r="I582" t="s">
        <v>76</v>
      </c>
      <c r="J582" t="s">
        <v>31</v>
      </c>
      <c r="L582" t="s">
        <v>21</v>
      </c>
      <c r="P582">
        <v>10.3</v>
      </c>
      <c r="Q582">
        <v>10</v>
      </c>
      <c r="R582">
        <v>1820</v>
      </c>
      <c r="S582" t="s">
        <v>21</v>
      </c>
      <c r="W582" s="13">
        <v>43616</v>
      </c>
      <c r="X582" s="13">
        <v>43616</v>
      </c>
      <c r="Y582" t="s">
        <v>77</v>
      </c>
      <c r="Z582" t="s">
        <v>1244</v>
      </c>
      <c r="AA582" t="s">
        <v>21</v>
      </c>
    </row>
    <row r="583" spans="1:27" x14ac:dyDescent="0.25">
      <c r="A583">
        <v>2333936</v>
      </c>
      <c r="B583" t="s">
        <v>1245</v>
      </c>
      <c r="C583" t="s">
        <v>1246</v>
      </c>
      <c r="F583">
        <v>12000</v>
      </c>
      <c r="G583" t="s">
        <v>75</v>
      </c>
      <c r="H583" t="s">
        <v>21</v>
      </c>
      <c r="I583" t="s">
        <v>76</v>
      </c>
      <c r="J583" t="s">
        <v>27</v>
      </c>
      <c r="L583" t="s">
        <v>21</v>
      </c>
      <c r="P583">
        <v>12</v>
      </c>
      <c r="Q583">
        <v>10</v>
      </c>
      <c r="R583">
        <v>750</v>
      </c>
      <c r="S583" t="s">
        <v>21</v>
      </c>
      <c r="W583" s="13">
        <v>43475</v>
      </c>
      <c r="X583" s="13">
        <v>43475</v>
      </c>
      <c r="Y583" t="s">
        <v>231</v>
      </c>
      <c r="Z583" t="s">
        <v>1247</v>
      </c>
      <c r="AA583" t="s">
        <v>21</v>
      </c>
    </row>
    <row r="584" spans="1:27" x14ac:dyDescent="0.25">
      <c r="A584">
        <v>2333937</v>
      </c>
      <c r="B584" t="s">
        <v>1245</v>
      </c>
      <c r="C584" t="s">
        <v>1248</v>
      </c>
      <c r="E584">
        <v>600603248146</v>
      </c>
      <c r="F584">
        <v>12000</v>
      </c>
      <c r="G584" t="s">
        <v>75</v>
      </c>
      <c r="H584" t="s">
        <v>21</v>
      </c>
      <c r="I584" t="s">
        <v>76</v>
      </c>
      <c r="J584" t="s">
        <v>27</v>
      </c>
      <c r="L584" t="s">
        <v>21</v>
      </c>
      <c r="P584">
        <v>12</v>
      </c>
      <c r="Q584">
        <v>10</v>
      </c>
      <c r="R584">
        <v>750</v>
      </c>
      <c r="S584" t="s">
        <v>21</v>
      </c>
      <c r="W584" s="13">
        <v>44609</v>
      </c>
      <c r="X584" s="13">
        <v>44621</v>
      </c>
      <c r="Y584" t="s">
        <v>556</v>
      </c>
      <c r="Z584" t="s">
        <v>1249</v>
      </c>
      <c r="AA584" t="s">
        <v>21</v>
      </c>
    </row>
    <row r="585" spans="1:27" x14ac:dyDescent="0.25">
      <c r="A585">
        <v>2333833</v>
      </c>
      <c r="B585" t="s">
        <v>1245</v>
      </c>
      <c r="C585" t="s">
        <v>1250</v>
      </c>
      <c r="F585">
        <v>6000</v>
      </c>
      <c r="G585" t="s">
        <v>75</v>
      </c>
      <c r="H585" t="s">
        <v>21</v>
      </c>
      <c r="I585" t="s">
        <v>76</v>
      </c>
      <c r="J585" t="s">
        <v>25</v>
      </c>
      <c r="L585" t="s">
        <v>21</v>
      </c>
      <c r="P585">
        <v>12.1</v>
      </c>
      <c r="Q585">
        <v>10</v>
      </c>
      <c r="R585">
        <v>372</v>
      </c>
      <c r="S585" t="s">
        <v>21</v>
      </c>
      <c r="W585" s="13">
        <v>43475</v>
      </c>
      <c r="X585" s="13">
        <v>43475</v>
      </c>
      <c r="Y585" t="s">
        <v>231</v>
      </c>
      <c r="Z585" t="s">
        <v>1251</v>
      </c>
      <c r="AA585" t="s">
        <v>21</v>
      </c>
    </row>
    <row r="586" spans="1:27" x14ac:dyDescent="0.25">
      <c r="A586">
        <v>2333834</v>
      </c>
      <c r="B586" t="s">
        <v>1245</v>
      </c>
      <c r="C586" t="s">
        <v>1252</v>
      </c>
      <c r="F586">
        <v>6000</v>
      </c>
      <c r="G586" t="s">
        <v>75</v>
      </c>
      <c r="H586" t="s">
        <v>21</v>
      </c>
      <c r="I586" t="s">
        <v>76</v>
      </c>
      <c r="J586" t="s">
        <v>25</v>
      </c>
      <c r="L586" t="s">
        <v>21</v>
      </c>
      <c r="P586">
        <v>12.1</v>
      </c>
      <c r="Q586">
        <v>10</v>
      </c>
      <c r="R586">
        <v>372</v>
      </c>
      <c r="S586" t="s">
        <v>21</v>
      </c>
      <c r="W586" s="13">
        <v>43475</v>
      </c>
      <c r="X586" s="13">
        <v>43475</v>
      </c>
      <c r="Y586" t="s">
        <v>556</v>
      </c>
      <c r="Z586" t="s">
        <v>1253</v>
      </c>
      <c r="AA586" t="s">
        <v>21</v>
      </c>
    </row>
    <row r="587" spans="1:27" x14ac:dyDescent="0.25">
      <c r="A587">
        <v>2376466</v>
      </c>
      <c r="B587" t="s">
        <v>1254</v>
      </c>
      <c r="C587" t="s">
        <v>1255</v>
      </c>
      <c r="F587">
        <v>5000</v>
      </c>
      <c r="G587" t="s">
        <v>75</v>
      </c>
      <c r="H587" t="s">
        <v>21</v>
      </c>
      <c r="I587" t="s">
        <v>76</v>
      </c>
      <c r="J587" t="s">
        <v>23</v>
      </c>
      <c r="K587" t="s">
        <v>21</v>
      </c>
      <c r="L587" t="s">
        <v>21</v>
      </c>
      <c r="P587">
        <v>12.1</v>
      </c>
      <c r="Q587">
        <v>10</v>
      </c>
      <c r="R587">
        <v>310</v>
      </c>
      <c r="S587" t="s">
        <v>21</v>
      </c>
      <c r="W587" s="13">
        <v>44307</v>
      </c>
      <c r="X587" s="13">
        <v>44307</v>
      </c>
      <c r="Y587" t="s">
        <v>77</v>
      </c>
      <c r="Z587" t="s">
        <v>1256</v>
      </c>
      <c r="AA587" t="s">
        <v>21</v>
      </c>
    </row>
    <row r="588" spans="1:27" x14ac:dyDescent="0.25">
      <c r="A588">
        <v>2376467</v>
      </c>
      <c r="B588" t="s">
        <v>1254</v>
      </c>
      <c r="C588" t="s">
        <v>1257</v>
      </c>
      <c r="F588">
        <v>6000</v>
      </c>
      <c r="G588" t="s">
        <v>75</v>
      </c>
      <c r="H588" t="s">
        <v>21</v>
      </c>
      <c r="I588" t="s">
        <v>76</v>
      </c>
      <c r="J588" t="s">
        <v>25</v>
      </c>
      <c r="K588" t="s">
        <v>21</v>
      </c>
      <c r="L588" t="s">
        <v>21</v>
      </c>
      <c r="P588">
        <v>12.1</v>
      </c>
      <c r="Q588">
        <v>10</v>
      </c>
      <c r="R588">
        <v>372</v>
      </c>
      <c r="S588" t="s">
        <v>21</v>
      </c>
      <c r="W588" s="13">
        <v>44307</v>
      </c>
      <c r="X588" s="13">
        <v>44307</v>
      </c>
      <c r="Y588" t="s">
        <v>77</v>
      </c>
      <c r="Z588" t="s">
        <v>1258</v>
      </c>
      <c r="AA588" t="s">
        <v>21</v>
      </c>
    </row>
    <row r="589" spans="1:27" x14ac:dyDescent="0.25">
      <c r="A589">
        <v>2376468</v>
      </c>
      <c r="B589" t="s">
        <v>1254</v>
      </c>
      <c r="C589" t="s">
        <v>1259</v>
      </c>
      <c r="F589">
        <v>10000</v>
      </c>
      <c r="G589" t="s">
        <v>75</v>
      </c>
      <c r="H589" t="s">
        <v>21</v>
      </c>
      <c r="I589" t="s">
        <v>76</v>
      </c>
      <c r="J589" t="s">
        <v>27</v>
      </c>
      <c r="K589" t="s">
        <v>21</v>
      </c>
      <c r="L589" t="s">
        <v>21</v>
      </c>
      <c r="P589">
        <v>12</v>
      </c>
      <c r="Q589">
        <v>10</v>
      </c>
      <c r="R589">
        <v>625</v>
      </c>
      <c r="S589" t="s">
        <v>21</v>
      </c>
      <c r="W589" s="13">
        <v>44307</v>
      </c>
      <c r="X589" s="13">
        <v>44307</v>
      </c>
      <c r="Y589" t="s">
        <v>77</v>
      </c>
      <c r="Z589" t="s">
        <v>1260</v>
      </c>
      <c r="AA589" t="s">
        <v>21</v>
      </c>
    </row>
    <row r="590" spans="1:27" x14ac:dyDescent="0.25">
      <c r="A590">
        <v>2376469</v>
      </c>
      <c r="B590" t="s">
        <v>1254</v>
      </c>
      <c r="C590" t="s">
        <v>1261</v>
      </c>
      <c r="F590">
        <v>12000</v>
      </c>
      <c r="G590" t="s">
        <v>75</v>
      </c>
      <c r="H590" t="s">
        <v>21</v>
      </c>
      <c r="I590" t="s">
        <v>76</v>
      </c>
      <c r="J590" t="s">
        <v>27</v>
      </c>
      <c r="K590" t="s">
        <v>21</v>
      </c>
      <c r="L590" t="s">
        <v>21</v>
      </c>
      <c r="P590">
        <v>12</v>
      </c>
      <c r="Q590">
        <v>10</v>
      </c>
      <c r="R590">
        <v>750</v>
      </c>
      <c r="S590" t="s">
        <v>21</v>
      </c>
      <c r="W590" s="13">
        <v>44307</v>
      </c>
      <c r="X590" s="13">
        <v>44307</v>
      </c>
      <c r="Y590" t="s">
        <v>77</v>
      </c>
      <c r="Z590" t="s">
        <v>1262</v>
      </c>
      <c r="AA590" t="s">
        <v>21</v>
      </c>
    </row>
    <row r="591" spans="1:27" x14ac:dyDescent="0.25">
      <c r="A591">
        <v>2376464</v>
      </c>
      <c r="B591" t="s">
        <v>1254</v>
      </c>
      <c r="C591" t="s">
        <v>1263</v>
      </c>
      <c r="F591">
        <v>18000</v>
      </c>
      <c r="G591" t="s">
        <v>75</v>
      </c>
      <c r="H591" t="s">
        <v>21</v>
      </c>
      <c r="I591" t="s">
        <v>76</v>
      </c>
      <c r="J591" t="s">
        <v>29</v>
      </c>
      <c r="K591" t="s">
        <v>21</v>
      </c>
      <c r="L591" t="s">
        <v>21</v>
      </c>
      <c r="P591">
        <v>11.8</v>
      </c>
      <c r="Q591">
        <v>10</v>
      </c>
      <c r="R591">
        <v>1144</v>
      </c>
      <c r="S591" t="s">
        <v>21</v>
      </c>
      <c r="W591" s="13">
        <v>44307</v>
      </c>
      <c r="X591" s="13">
        <v>44307</v>
      </c>
      <c r="Y591" t="s">
        <v>77</v>
      </c>
      <c r="Z591" t="s">
        <v>1264</v>
      </c>
      <c r="AA591" t="s">
        <v>21</v>
      </c>
    </row>
    <row r="592" spans="1:27" x14ac:dyDescent="0.25">
      <c r="A592">
        <v>2376465</v>
      </c>
      <c r="B592" t="s">
        <v>1254</v>
      </c>
      <c r="C592" t="s">
        <v>1265</v>
      </c>
      <c r="F592">
        <v>25000</v>
      </c>
      <c r="G592" t="s">
        <v>75</v>
      </c>
      <c r="H592" t="s">
        <v>21</v>
      </c>
      <c r="I592" t="s">
        <v>76</v>
      </c>
      <c r="J592" t="s">
        <v>31</v>
      </c>
      <c r="K592" t="s">
        <v>21</v>
      </c>
      <c r="L592" t="s">
        <v>21</v>
      </c>
      <c r="P592">
        <v>10.3</v>
      </c>
      <c r="Q592">
        <v>10</v>
      </c>
      <c r="R592">
        <v>1820</v>
      </c>
      <c r="S592" t="s">
        <v>21</v>
      </c>
      <c r="W592" s="13">
        <v>44307</v>
      </c>
      <c r="X592" s="13">
        <v>44307</v>
      </c>
      <c r="Y592" t="s">
        <v>77</v>
      </c>
      <c r="Z592" t="s">
        <v>1266</v>
      </c>
      <c r="AA592" t="s">
        <v>21</v>
      </c>
    </row>
    <row r="593" spans="1:27" x14ac:dyDescent="0.25">
      <c r="A593">
        <v>2257607</v>
      </c>
      <c r="B593" t="s">
        <v>1267</v>
      </c>
      <c r="C593">
        <v>861.10056999999995</v>
      </c>
      <c r="F593">
        <v>6000</v>
      </c>
      <c r="G593" t="s">
        <v>75</v>
      </c>
      <c r="H593" t="s">
        <v>21</v>
      </c>
      <c r="I593" t="s">
        <v>76</v>
      </c>
      <c r="J593" t="s">
        <v>25</v>
      </c>
      <c r="L593" t="s">
        <v>21</v>
      </c>
      <c r="P593">
        <v>12.1</v>
      </c>
      <c r="Q593">
        <v>10</v>
      </c>
      <c r="R593">
        <v>372</v>
      </c>
      <c r="S593" t="s">
        <v>21</v>
      </c>
      <c r="W593" s="13">
        <v>42401</v>
      </c>
      <c r="X593" s="13">
        <v>42401</v>
      </c>
      <c r="Y593" t="s">
        <v>77</v>
      </c>
      <c r="Z593" t="s">
        <v>1268</v>
      </c>
      <c r="AA593" t="s">
        <v>21</v>
      </c>
    </row>
    <row r="594" spans="1:27" x14ac:dyDescent="0.25">
      <c r="A594">
        <v>2257606</v>
      </c>
      <c r="B594" t="s">
        <v>1267</v>
      </c>
      <c r="C594">
        <v>861.10058000000004</v>
      </c>
      <c r="F594">
        <v>8000</v>
      </c>
      <c r="G594" t="s">
        <v>75</v>
      </c>
      <c r="H594" t="s">
        <v>21</v>
      </c>
      <c r="I594" t="s">
        <v>76</v>
      </c>
      <c r="J594" t="s">
        <v>27</v>
      </c>
      <c r="L594" t="s">
        <v>21</v>
      </c>
      <c r="P594">
        <v>12</v>
      </c>
      <c r="Q594">
        <v>10</v>
      </c>
      <c r="R594">
        <v>500</v>
      </c>
      <c r="S594" t="s">
        <v>21</v>
      </c>
      <c r="W594" s="13">
        <v>42401</v>
      </c>
      <c r="X594" s="13">
        <v>42401</v>
      </c>
      <c r="Y594" t="s">
        <v>77</v>
      </c>
      <c r="Z594" t="s">
        <v>1269</v>
      </c>
      <c r="AA594" t="s">
        <v>21</v>
      </c>
    </row>
    <row r="595" spans="1:27" x14ac:dyDescent="0.25">
      <c r="A595">
        <v>2257604</v>
      </c>
      <c r="B595" t="s">
        <v>1267</v>
      </c>
      <c r="C595">
        <v>861.10059000000001</v>
      </c>
      <c r="F595">
        <v>12000</v>
      </c>
      <c r="G595" t="s">
        <v>75</v>
      </c>
      <c r="H595" t="s">
        <v>21</v>
      </c>
      <c r="I595" t="s">
        <v>76</v>
      </c>
      <c r="J595" t="s">
        <v>27</v>
      </c>
      <c r="L595" t="s">
        <v>21</v>
      </c>
      <c r="P595">
        <v>12</v>
      </c>
      <c r="Q595">
        <v>10</v>
      </c>
      <c r="R595">
        <v>750</v>
      </c>
      <c r="S595" t="s">
        <v>21</v>
      </c>
      <c r="W595" s="13">
        <v>42401</v>
      </c>
      <c r="X595" s="13">
        <v>42401</v>
      </c>
      <c r="Y595" t="s">
        <v>77</v>
      </c>
      <c r="Z595" t="s">
        <v>1270</v>
      </c>
      <c r="AA595" t="s">
        <v>21</v>
      </c>
    </row>
    <row r="596" spans="1:27" x14ac:dyDescent="0.25">
      <c r="A596">
        <v>2257605</v>
      </c>
      <c r="B596" t="s">
        <v>1267</v>
      </c>
      <c r="C596">
        <v>861.10063000000002</v>
      </c>
      <c r="F596">
        <v>10000</v>
      </c>
      <c r="G596" t="s">
        <v>75</v>
      </c>
      <c r="H596" t="s">
        <v>21</v>
      </c>
      <c r="I596" t="s">
        <v>76</v>
      </c>
      <c r="J596" t="s">
        <v>27</v>
      </c>
      <c r="L596" t="s">
        <v>21</v>
      </c>
      <c r="P596">
        <v>12</v>
      </c>
      <c r="Q596">
        <v>10</v>
      </c>
      <c r="R596">
        <v>625</v>
      </c>
      <c r="S596" t="s">
        <v>21</v>
      </c>
      <c r="W596" s="13">
        <v>42401</v>
      </c>
      <c r="X596" s="13">
        <v>42401</v>
      </c>
      <c r="Y596" t="s">
        <v>77</v>
      </c>
      <c r="Z596" t="s">
        <v>1271</v>
      </c>
      <c r="AA596" t="s">
        <v>21</v>
      </c>
    </row>
    <row r="597" spans="1:27" x14ac:dyDescent="0.25">
      <c r="A597">
        <v>2263997</v>
      </c>
      <c r="B597" t="s">
        <v>1272</v>
      </c>
      <c r="C597" t="s">
        <v>1273</v>
      </c>
      <c r="F597">
        <v>8000</v>
      </c>
      <c r="G597" t="s">
        <v>119</v>
      </c>
      <c r="H597" t="s">
        <v>21</v>
      </c>
      <c r="I597" t="s">
        <v>76</v>
      </c>
      <c r="J597" t="s">
        <v>36</v>
      </c>
      <c r="L597" t="s">
        <v>21</v>
      </c>
      <c r="P597">
        <v>10.6</v>
      </c>
      <c r="Q597">
        <v>10</v>
      </c>
      <c r="R597">
        <v>566</v>
      </c>
      <c r="S597" t="s">
        <v>21</v>
      </c>
      <c r="W597" s="13">
        <v>42470</v>
      </c>
      <c r="X597" s="13">
        <v>42472</v>
      </c>
      <c r="Y597" t="s">
        <v>77</v>
      </c>
      <c r="Z597" t="s">
        <v>1274</v>
      </c>
      <c r="AA597" t="s">
        <v>21</v>
      </c>
    </row>
    <row r="598" spans="1:27" x14ac:dyDescent="0.25">
      <c r="A598">
        <v>2406618</v>
      </c>
      <c r="B598" t="s">
        <v>1272</v>
      </c>
      <c r="C598" t="s">
        <v>1275</v>
      </c>
      <c r="F598">
        <v>8300</v>
      </c>
      <c r="G598" t="s">
        <v>119</v>
      </c>
      <c r="H598" t="s">
        <v>21</v>
      </c>
      <c r="I598" t="s">
        <v>76</v>
      </c>
      <c r="J598" t="s">
        <v>36</v>
      </c>
      <c r="K598" t="s">
        <v>21</v>
      </c>
      <c r="L598" t="s">
        <v>21</v>
      </c>
      <c r="P598">
        <v>10.6</v>
      </c>
      <c r="Q598">
        <v>10</v>
      </c>
      <c r="R598">
        <v>587</v>
      </c>
      <c r="S598" t="s">
        <v>21</v>
      </c>
      <c r="W598" s="13">
        <v>44936</v>
      </c>
      <c r="X598" s="13">
        <v>44936</v>
      </c>
      <c r="Y598" t="s">
        <v>77</v>
      </c>
      <c r="Z598" t="s">
        <v>1276</v>
      </c>
      <c r="AA598" t="s">
        <v>21</v>
      </c>
    </row>
    <row r="599" spans="1:27" x14ac:dyDescent="0.25">
      <c r="A599">
        <v>2264001</v>
      </c>
      <c r="B599" t="s">
        <v>1272</v>
      </c>
      <c r="C599" t="s">
        <v>1277</v>
      </c>
      <c r="F599">
        <v>10000</v>
      </c>
      <c r="G599" t="s">
        <v>119</v>
      </c>
      <c r="H599" t="s">
        <v>21</v>
      </c>
      <c r="I599" t="s">
        <v>76</v>
      </c>
      <c r="J599" t="s">
        <v>36</v>
      </c>
      <c r="L599" t="s">
        <v>21</v>
      </c>
      <c r="P599">
        <v>10.6</v>
      </c>
      <c r="Q599">
        <v>10</v>
      </c>
      <c r="R599">
        <v>708</v>
      </c>
      <c r="S599" t="s">
        <v>21</v>
      </c>
      <c r="W599" s="13">
        <v>42470</v>
      </c>
      <c r="X599" s="13">
        <v>42472</v>
      </c>
      <c r="Y599" t="s">
        <v>77</v>
      </c>
      <c r="Z599" t="s">
        <v>1278</v>
      </c>
      <c r="AA599" t="s">
        <v>21</v>
      </c>
    </row>
    <row r="600" spans="1:27" x14ac:dyDescent="0.25">
      <c r="A600">
        <v>2406619</v>
      </c>
      <c r="B600" t="s">
        <v>1272</v>
      </c>
      <c r="C600" t="s">
        <v>1279</v>
      </c>
      <c r="F600">
        <v>10000</v>
      </c>
      <c r="G600" t="s">
        <v>119</v>
      </c>
      <c r="H600" t="s">
        <v>21</v>
      </c>
      <c r="I600" t="s">
        <v>76</v>
      </c>
      <c r="J600" t="s">
        <v>36</v>
      </c>
      <c r="K600" t="s">
        <v>21</v>
      </c>
      <c r="L600" t="s">
        <v>21</v>
      </c>
      <c r="P600">
        <v>10.6</v>
      </c>
      <c r="Q600">
        <v>10</v>
      </c>
      <c r="R600">
        <v>708</v>
      </c>
      <c r="S600" t="s">
        <v>21</v>
      </c>
      <c r="W600" s="13">
        <v>44936</v>
      </c>
      <c r="X600" s="13">
        <v>44936</v>
      </c>
      <c r="Y600" t="s">
        <v>77</v>
      </c>
      <c r="Z600" t="s">
        <v>1280</v>
      </c>
      <c r="AA600" t="s">
        <v>21</v>
      </c>
    </row>
    <row r="601" spans="1:27" x14ac:dyDescent="0.25">
      <c r="A601">
        <v>2263989</v>
      </c>
      <c r="B601" t="s">
        <v>1272</v>
      </c>
      <c r="C601" t="s">
        <v>1281</v>
      </c>
      <c r="F601">
        <v>10000</v>
      </c>
      <c r="G601" t="s">
        <v>119</v>
      </c>
      <c r="H601" t="s">
        <v>21</v>
      </c>
      <c r="I601" t="s">
        <v>76</v>
      </c>
      <c r="J601" t="s">
        <v>36</v>
      </c>
      <c r="L601" t="s">
        <v>21</v>
      </c>
      <c r="P601">
        <v>10.6</v>
      </c>
      <c r="Q601">
        <v>10</v>
      </c>
      <c r="R601">
        <v>708</v>
      </c>
      <c r="S601" t="s">
        <v>21</v>
      </c>
      <c r="W601" s="13">
        <v>42470</v>
      </c>
      <c r="X601" s="13">
        <v>42472</v>
      </c>
      <c r="Y601" t="s">
        <v>77</v>
      </c>
      <c r="Z601" t="s">
        <v>1282</v>
      </c>
      <c r="AA601" t="s">
        <v>21</v>
      </c>
    </row>
    <row r="602" spans="1:27" x14ac:dyDescent="0.25">
      <c r="A602">
        <v>2406620</v>
      </c>
      <c r="B602" t="s">
        <v>1272</v>
      </c>
      <c r="C602" t="s">
        <v>1283</v>
      </c>
      <c r="F602">
        <v>10500</v>
      </c>
      <c r="G602" t="s">
        <v>119</v>
      </c>
      <c r="H602" t="s">
        <v>21</v>
      </c>
      <c r="I602" t="s">
        <v>76</v>
      </c>
      <c r="J602" t="s">
        <v>36</v>
      </c>
      <c r="K602" t="s">
        <v>21</v>
      </c>
      <c r="L602" t="s">
        <v>21</v>
      </c>
      <c r="P602">
        <v>10.6</v>
      </c>
      <c r="Q602">
        <v>10</v>
      </c>
      <c r="R602">
        <v>743</v>
      </c>
      <c r="S602" t="s">
        <v>21</v>
      </c>
      <c r="W602" s="13">
        <v>44936</v>
      </c>
      <c r="X602" s="13">
        <v>44936</v>
      </c>
      <c r="Y602" t="s">
        <v>77</v>
      </c>
      <c r="Z602" t="s">
        <v>1284</v>
      </c>
      <c r="AA602" t="s">
        <v>21</v>
      </c>
    </row>
    <row r="603" spans="1:27" x14ac:dyDescent="0.25">
      <c r="A603">
        <v>2263990</v>
      </c>
      <c r="B603" t="s">
        <v>1272</v>
      </c>
      <c r="C603" t="s">
        <v>1285</v>
      </c>
      <c r="F603">
        <v>12000</v>
      </c>
      <c r="G603" t="s">
        <v>119</v>
      </c>
      <c r="H603" t="s">
        <v>21</v>
      </c>
      <c r="I603" t="s">
        <v>76</v>
      </c>
      <c r="J603" t="s">
        <v>38</v>
      </c>
      <c r="L603" t="s">
        <v>21</v>
      </c>
      <c r="P603">
        <v>10.5</v>
      </c>
      <c r="Q603">
        <v>11</v>
      </c>
      <c r="R603">
        <v>857</v>
      </c>
      <c r="S603" t="s">
        <v>21</v>
      </c>
      <c r="W603" s="13">
        <v>42470</v>
      </c>
      <c r="X603" s="13">
        <v>42472</v>
      </c>
      <c r="Y603" t="s">
        <v>77</v>
      </c>
      <c r="Z603" t="s">
        <v>1286</v>
      </c>
      <c r="AA603" t="s">
        <v>21</v>
      </c>
    </row>
    <row r="604" spans="1:27" x14ac:dyDescent="0.25">
      <c r="A604">
        <v>2406621</v>
      </c>
      <c r="B604" t="s">
        <v>1272</v>
      </c>
      <c r="C604" t="s">
        <v>1287</v>
      </c>
      <c r="F604">
        <v>12000</v>
      </c>
      <c r="G604" t="s">
        <v>119</v>
      </c>
      <c r="H604" t="s">
        <v>21</v>
      </c>
      <c r="I604" t="s">
        <v>76</v>
      </c>
      <c r="J604" t="s">
        <v>38</v>
      </c>
      <c r="K604" t="s">
        <v>21</v>
      </c>
      <c r="L604" t="s">
        <v>21</v>
      </c>
      <c r="P604">
        <v>10.5</v>
      </c>
      <c r="Q604">
        <v>11</v>
      </c>
      <c r="R604">
        <v>857</v>
      </c>
      <c r="S604" t="s">
        <v>21</v>
      </c>
      <c r="W604" s="13">
        <v>44936</v>
      </c>
      <c r="X604" s="13">
        <v>44936</v>
      </c>
      <c r="Y604" t="s">
        <v>77</v>
      </c>
      <c r="Z604" t="s">
        <v>1288</v>
      </c>
      <c r="AA604" t="s">
        <v>21</v>
      </c>
    </row>
    <row r="605" spans="1:27" x14ac:dyDescent="0.25">
      <c r="A605">
        <v>2263991</v>
      </c>
      <c r="B605" t="s">
        <v>1272</v>
      </c>
      <c r="C605" t="s">
        <v>1289</v>
      </c>
      <c r="F605">
        <v>12000</v>
      </c>
      <c r="G605" t="s">
        <v>119</v>
      </c>
      <c r="H605" t="s">
        <v>21</v>
      </c>
      <c r="I605" t="s">
        <v>76</v>
      </c>
      <c r="J605" t="s">
        <v>38</v>
      </c>
      <c r="L605" t="s">
        <v>21</v>
      </c>
      <c r="P605">
        <v>10.5</v>
      </c>
      <c r="Q605">
        <v>11</v>
      </c>
      <c r="R605">
        <v>857</v>
      </c>
      <c r="S605" t="s">
        <v>21</v>
      </c>
      <c r="W605" s="13">
        <v>42470</v>
      </c>
      <c r="X605" s="13">
        <v>42472</v>
      </c>
      <c r="Y605" t="s">
        <v>77</v>
      </c>
      <c r="Z605" t="s">
        <v>1290</v>
      </c>
      <c r="AA605" t="s">
        <v>21</v>
      </c>
    </row>
    <row r="606" spans="1:27" x14ac:dyDescent="0.25">
      <c r="A606">
        <v>2406622</v>
      </c>
      <c r="B606" t="s">
        <v>1272</v>
      </c>
      <c r="C606" t="s">
        <v>1291</v>
      </c>
      <c r="F606">
        <v>12000</v>
      </c>
      <c r="G606" t="s">
        <v>119</v>
      </c>
      <c r="H606" t="s">
        <v>21</v>
      </c>
      <c r="I606" t="s">
        <v>76</v>
      </c>
      <c r="J606" t="s">
        <v>38</v>
      </c>
      <c r="K606" t="s">
        <v>21</v>
      </c>
      <c r="L606" t="s">
        <v>21</v>
      </c>
      <c r="P606">
        <v>10.5</v>
      </c>
      <c r="Q606">
        <v>11</v>
      </c>
      <c r="R606">
        <v>857</v>
      </c>
      <c r="S606" t="s">
        <v>21</v>
      </c>
      <c r="W606" s="13">
        <v>44936</v>
      </c>
      <c r="X606" s="13">
        <v>44936</v>
      </c>
      <c r="Y606" t="s">
        <v>77</v>
      </c>
      <c r="Z606" t="s">
        <v>1292</v>
      </c>
      <c r="AA606" t="s">
        <v>21</v>
      </c>
    </row>
    <row r="607" spans="1:27" x14ac:dyDescent="0.25">
      <c r="A607">
        <v>2263998</v>
      </c>
      <c r="B607" t="s">
        <v>1272</v>
      </c>
      <c r="C607" t="s">
        <v>1293</v>
      </c>
      <c r="F607">
        <v>5000</v>
      </c>
      <c r="G607" t="s">
        <v>75</v>
      </c>
      <c r="H607" t="s">
        <v>21</v>
      </c>
      <c r="I607" t="s">
        <v>76</v>
      </c>
      <c r="J607" t="s">
        <v>23</v>
      </c>
      <c r="L607" t="s">
        <v>21</v>
      </c>
      <c r="P607">
        <v>12.1</v>
      </c>
      <c r="Q607">
        <v>10</v>
      </c>
      <c r="R607">
        <v>310</v>
      </c>
      <c r="S607" t="s">
        <v>21</v>
      </c>
      <c r="W607" s="13">
        <v>42470</v>
      </c>
      <c r="X607" s="13">
        <v>42472</v>
      </c>
      <c r="Y607" t="s">
        <v>77</v>
      </c>
      <c r="Z607" t="s">
        <v>1294</v>
      </c>
      <c r="AA607" t="s">
        <v>21</v>
      </c>
    </row>
    <row r="608" spans="1:27" x14ac:dyDescent="0.25">
      <c r="A608">
        <v>2338133</v>
      </c>
      <c r="B608" t="s">
        <v>1272</v>
      </c>
      <c r="C608" t="s">
        <v>1295</v>
      </c>
      <c r="F608">
        <v>5000</v>
      </c>
      <c r="G608" t="s">
        <v>75</v>
      </c>
      <c r="H608" t="s">
        <v>21</v>
      </c>
      <c r="I608" t="s">
        <v>76</v>
      </c>
      <c r="J608" t="s">
        <v>23</v>
      </c>
      <c r="K608" t="s">
        <v>21</v>
      </c>
      <c r="L608" t="s">
        <v>21</v>
      </c>
      <c r="P608">
        <v>12.1</v>
      </c>
      <c r="Q608">
        <v>10</v>
      </c>
      <c r="R608">
        <v>310</v>
      </c>
      <c r="S608" t="s">
        <v>21</v>
      </c>
      <c r="W608" s="13">
        <v>43586</v>
      </c>
      <c r="X608" s="13">
        <v>43412</v>
      </c>
      <c r="Y608" t="s">
        <v>77</v>
      </c>
      <c r="Z608" t="s">
        <v>1296</v>
      </c>
      <c r="AA608" t="s">
        <v>21</v>
      </c>
    </row>
    <row r="609" spans="1:27" x14ac:dyDescent="0.25">
      <c r="A609">
        <v>2263999</v>
      </c>
      <c r="B609" t="s">
        <v>1272</v>
      </c>
      <c r="C609" t="s">
        <v>1297</v>
      </c>
      <c r="F609">
        <v>6000</v>
      </c>
      <c r="G609" t="s">
        <v>75</v>
      </c>
      <c r="H609" t="s">
        <v>21</v>
      </c>
      <c r="I609" t="s">
        <v>76</v>
      </c>
      <c r="J609" t="s">
        <v>25</v>
      </c>
      <c r="L609" t="s">
        <v>21</v>
      </c>
      <c r="P609">
        <v>12.1</v>
      </c>
      <c r="Q609">
        <v>10</v>
      </c>
      <c r="R609">
        <v>372</v>
      </c>
      <c r="S609" t="s">
        <v>21</v>
      </c>
      <c r="W609" s="13">
        <v>42470</v>
      </c>
      <c r="X609" s="13">
        <v>42472</v>
      </c>
      <c r="Y609" t="s">
        <v>77</v>
      </c>
      <c r="Z609" t="s">
        <v>1298</v>
      </c>
      <c r="AA609" t="s">
        <v>21</v>
      </c>
    </row>
    <row r="610" spans="1:27" x14ac:dyDescent="0.25">
      <c r="A610">
        <v>2301056</v>
      </c>
      <c r="B610" t="s">
        <v>1272</v>
      </c>
      <c r="C610" t="s">
        <v>1299</v>
      </c>
      <c r="F610">
        <v>8000</v>
      </c>
      <c r="G610" t="s">
        <v>75</v>
      </c>
      <c r="H610" t="s">
        <v>21</v>
      </c>
      <c r="I610" t="s">
        <v>76</v>
      </c>
      <c r="J610" t="s">
        <v>27</v>
      </c>
      <c r="L610" t="s">
        <v>21</v>
      </c>
      <c r="P610">
        <v>12</v>
      </c>
      <c r="Q610">
        <v>10</v>
      </c>
      <c r="R610">
        <v>500</v>
      </c>
      <c r="S610" t="s">
        <v>21</v>
      </c>
      <c r="W610" s="13">
        <v>42948</v>
      </c>
      <c r="X610" s="13">
        <v>42948</v>
      </c>
      <c r="Y610" t="s">
        <v>231</v>
      </c>
      <c r="Z610" t="s">
        <v>1300</v>
      </c>
      <c r="AA610" t="s">
        <v>21</v>
      </c>
    </row>
    <row r="611" spans="1:27" x14ac:dyDescent="0.25">
      <c r="A611">
        <v>2338135</v>
      </c>
      <c r="B611" t="s">
        <v>1272</v>
      </c>
      <c r="C611" t="s">
        <v>1301</v>
      </c>
      <c r="F611">
        <v>8000</v>
      </c>
      <c r="G611" t="s">
        <v>75</v>
      </c>
      <c r="H611" t="s">
        <v>21</v>
      </c>
      <c r="I611" t="s">
        <v>76</v>
      </c>
      <c r="J611" t="s">
        <v>27</v>
      </c>
      <c r="K611" t="s">
        <v>21</v>
      </c>
      <c r="L611" t="s">
        <v>21</v>
      </c>
      <c r="P611">
        <v>12</v>
      </c>
      <c r="Q611">
        <v>10</v>
      </c>
      <c r="R611">
        <v>500</v>
      </c>
      <c r="S611" t="s">
        <v>21</v>
      </c>
      <c r="W611" s="13">
        <v>43586</v>
      </c>
      <c r="X611" s="13">
        <v>43531</v>
      </c>
      <c r="Y611" t="s">
        <v>77</v>
      </c>
      <c r="Z611" t="s">
        <v>1302</v>
      </c>
      <c r="AA611" t="s">
        <v>21</v>
      </c>
    </row>
    <row r="612" spans="1:27" x14ac:dyDescent="0.25">
      <c r="A612">
        <v>2301055</v>
      </c>
      <c r="B612" t="s">
        <v>1272</v>
      </c>
      <c r="C612" t="s">
        <v>1303</v>
      </c>
      <c r="F612">
        <v>10000</v>
      </c>
      <c r="G612" t="s">
        <v>75</v>
      </c>
      <c r="H612" t="s">
        <v>21</v>
      </c>
      <c r="I612" t="s">
        <v>76</v>
      </c>
      <c r="J612" t="s">
        <v>27</v>
      </c>
      <c r="L612" t="s">
        <v>21</v>
      </c>
      <c r="P612">
        <v>12</v>
      </c>
      <c r="Q612">
        <v>10</v>
      </c>
      <c r="R612">
        <v>625</v>
      </c>
      <c r="S612" t="s">
        <v>21</v>
      </c>
      <c r="W612" s="13">
        <v>42948</v>
      </c>
      <c r="X612" s="13">
        <v>42948</v>
      </c>
      <c r="Y612" t="s">
        <v>231</v>
      </c>
      <c r="Z612" t="s">
        <v>1304</v>
      </c>
      <c r="AA612" t="s">
        <v>21</v>
      </c>
    </row>
    <row r="613" spans="1:27" x14ac:dyDescent="0.25">
      <c r="A613">
        <v>2338136</v>
      </c>
      <c r="B613" t="s">
        <v>1272</v>
      </c>
      <c r="C613" t="s">
        <v>1305</v>
      </c>
      <c r="F613">
        <v>10000</v>
      </c>
      <c r="G613" t="s">
        <v>75</v>
      </c>
      <c r="H613" t="s">
        <v>21</v>
      </c>
      <c r="I613" t="s">
        <v>76</v>
      </c>
      <c r="J613" t="s">
        <v>27</v>
      </c>
      <c r="K613" t="s">
        <v>21</v>
      </c>
      <c r="L613" t="s">
        <v>21</v>
      </c>
      <c r="P613">
        <v>12</v>
      </c>
      <c r="Q613">
        <v>10</v>
      </c>
      <c r="R613">
        <v>625</v>
      </c>
      <c r="S613" t="s">
        <v>21</v>
      </c>
      <c r="W613" s="13">
        <v>43586</v>
      </c>
      <c r="X613" s="13">
        <v>43531</v>
      </c>
      <c r="Y613" t="s">
        <v>77</v>
      </c>
      <c r="Z613" t="s">
        <v>1306</v>
      </c>
      <c r="AA613" t="s">
        <v>21</v>
      </c>
    </row>
    <row r="614" spans="1:27" x14ac:dyDescent="0.25">
      <c r="A614">
        <v>2264000</v>
      </c>
      <c r="B614" t="s">
        <v>1272</v>
      </c>
      <c r="C614" t="s">
        <v>1307</v>
      </c>
      <c r="F614">
        <v>12000</v>
      </c>
      <c r="G614" t="s">
        <v>75</v>
      </c>
      <c r="H614" t="s">
        <v>21</v>
      </c>
      <c r="I614" t="s">
        <v>76</v>
      </c>
      <c r="J614" t="s">
        <v>27</v>
      </c>
      <c r="L614" t="s">
        <v>21</v>
      </c>
      <c r="P614">
        <v>12</v>
      </c>
      <c r="Q614">
        <v>10</v>
      </c>
      <c r="R614">
        <v>750</v>
      </c>
      <c r="S614" t="s">
        <v>21</v>
      </c>
      <c r="W614" s="13">
        <v>42470</v>
      </c>
      <c r="X614" s="13">
        <v>42472</v>
      </c>
      <c r="Y614" t="s">
        <v>77</v>
      </c>
      <c r="Z614" t="s">
        <v>1308</v>
      </c>
      <c r="AA614" t="s">
        <v>21</v>
      </c>
    </row>
    <row r="615" spans="1:27" x14ac:dyDescent="0.25">
      <c r="A615">
        <v>2338137</v>
      </c>
      <c r="B615" t="s">
        <v>1272</v>
      </c>
      <c r="C615" t="s">
        <v>1309</v>
      </c>
      <c r="F615">
        <v>12000</v>
      </c>
      <c r="G615" t="s">
        <v>75</v>
      </c>
      <c r="H615" t="s">
        <v>21</v>
      </c>
      <c r="I615" t="s">
        <v>76</v>
      </c>
      <c r="J615" t="s">
        <v>27</v>
      </c>
      <c r="K615" t="s">
        <v>21</v>
      </c>
      <c r="L615" t="s">
        <v>21</v>
      </c>
      <c r="P615">
        <v>12</v>
      </c>
      <c r="Q615">
        <v>10</v>
      </c>
      <c r="R615">
        <v>750</v>
      </c>
      <c r="S615" t="s">
        <v>21</v>
      </c>
      <c r="W615" s="13">
        <v>43586</v>
      </c>
      <c r="X615" s="13">
        <v>43531</v>
      </c>
      <c r="Y615" t="s">
        <v>77</v>
      </c>
      <c r="Z615" t="s">
        <v>1310</v>
      </c>
      <c r="AA615" t="s">
        <v>21</v>
      </c>
    </row>
    <row r="616" spans="1:27" x14ac:dyDescent="0.25">
      <c r="A616">
        <v>2338138</v>
      </c>
      <c r="B616" t="s">
        <v>1272</v>
      </c>
      <c r="C616" t="s">
        <v>1311</v>
      </c>
      <c r="F616">
        <v>15100</v>
      </c>
      <c r="G616" t="s">
        <v>75</v>
      </c>
      <c r="H616" t="s">
        <v>21</v>
      </c>
      <c r="I616" t="s">
        <v>76</v>
      </c>
      <c r="J616" t="s">
        <v>29</v>
      </c>
      <c r="K616" t="s">
        <v>21</v>
      </c>
      <c r="L616" t="s">
        <v>21</v>
      </c>
      <c r="P616">
        <v>12.1</v>
      </c>
      <c r="Q616">
        <v>13</v>
      </c>
      <c r="R616">
        <v>936</v>
      </c>
      <c r="S616" t="s">
        <v>21</v>
      </c>
      <c r="W616" s="13">
        <v>43586</v>
      </c>
      <c r="X616" s="13">
        <v>43531</v>
      </c>
      <c r="Y616" t="s">
        <v>77</v>
      </c>
      <c r="Z616" t="s">
        <v>1312</v>
      </c>
      <c r="AA616" t="s">
        <v>21</v>
      </c>
    </row>
    <row r="617" spans="1:27" x14ac:dyDescent="0.25">
      <c r="A617">
        <v>2332151</v>
      </c>
      <c r="B617" t="s">
        <v>1272</v>
      </c>
      <c r="C617" t="s">
        <v>1313</v>
      </c>
      <c r="F617">
        <v>18000</v>
      </c>
      <c r="G617" t="s">
        <v>75</v>
      </c>
      <c r="H617" t="s">
        <v>21</v>
      </c>
      <c r="I617" t="s">
        <v>76</v>
      </c>
      <c r="J617" t="s">
        <v>29</v>
      </c>
      <c r="L617" t="s">
        <v>21</v>
      </c>
      <c r="P617">
        <v>11.8</v>
      </c>
      <c r="Q617">
        <v>10</v>
      </c>
      <c r="R617">
        <v>1144</v>
      </c>
      <c r="S617" t="s">
        <v>21</v>
      </c>
      <c r="W617" s="13">
        <v>43461</v>
      </c>
      <c r="X617" s="13">
        <v>43462</v>
      </c>
      <c r="Y617" t="s">
        <v>77</v>
      </c>
      <c r="Z617" t="s">
        <v>1314</v>
      </c>
      <c r="AA617" t="s">
        <v>21</v>
      </c>
    </row>
    <row r="618" spans="1:27" x14ac:dyDescent="0.25">
      <c r="A618">
        <v>2376010</v>
      </c>
      <c r="B618" t="s">
        <v>1272</v>
      </c>
      <c r="C618" t="s">
        <v>1313</v>
      </c>
      <c r="F618">
        <v>18000</v>
      </c>
      <c r="G618" t="s">
        <v>75</v>
      </c>
      <c r="H618" t="s">
        <v>21</v>
      </c>
      <c r="I618" t="s">
        <v>76</v>
      </c>
      <c r="J618" t="s">
        <v>29</v>
      </c>
      <c r="K618" t="s">
        <v>21</v>
      </c>
      <c r="L618" t="s">
        <v>21</v>
      </c>
      <c r="P618">
        <v>11.8</v>
      </c>
      <c r="Q618">
        <v>10</v>
      </c>
      <c r="R618">
        <v>1144</v>
      </c>
      <c r="S618" t="s">
        <v>21</v>
      </c>
      <c r="W618" s="13">
        <v>44298</v>
      </c>
      <c r="X618" s="13">
        <v>44298</v>
      </c>
      <c r="Y618" t="s">
        <v>77</v>
      </c>
      <c r="Z618" t="s">
        <v>1315</v>
      </c>
      <c r="AA618" t="s">
        <v>21</v>
      </c>
    </row>
    <row r="619" spans="1:27" x14ac:dyDescent="0.25">
      <c r="A619">
        <v>2332153</v>
      </c>
      <c r="B619" t="s">
        <v>1272</v>
      </c>
      <c r="C619" t="s">
        <v>1316</v>
      </c>
      <c r="F619">
        <v>25000</v>
      </c>
      <c r="G619" t="s">
        <v>75</v>
      </c>
      <c r="H619" t="s">
        <v>21</v>
      </c>
      <c r="I619" t="s">
        <v>76</v>
      </c>
      <c r="J619" t="s">
        <v>31</v>
      </c>
      <c r="L619" t="s">
        <v>21</v>
      </c>
      <c r="P619">
        <v>10.3</v>
      </c>
      <c r="Q619">
        <v>10</v>
      </c>
      <c r="R619">
        <v>1820</v>
      </c>
      <c r="S619" t="s">
        <v>21</v>
      </c>
      <c r="W619" s="13">
        <v>43461</v>
      </c>
      <c r="X619" s="13">
        <v>43462</v>
      </c>
      <c r="Y619" t="s">
        <v>77</v>
      </c>
      <c r="Z619" t="s">
        <v>1317</v>
      </c>
      <c r="AA619" t="s">
        <v>21</v>
      </c>
    </row>
    <row r="620" spans="1:27" x14ac:dyDescent="0.25">
      <c r="A620">
        <v>2376011</v>
      </c>
      <c r="B620" t="s">
        <v>1272</v>
      </c>
      <c r="C620" t="s">
        <v>1316</v>
      </c>
      <c r="F620">
        <v>25000</v>
      </c>
      <c r="G620" t="s">
        <v>75</v>
      </c>
      <c r="H620" t="s">
        <v>21</v>
      </c>
      <c r="I620" t="s">
        <v>76</v>
      </c>
      <c r="J620" t="s">
        <v>31</v>
      </c>
      <c r="K620" t="s">
        <v>21</v>
      </c>
      <c r="L620" t="s">
        <v>21</v>
      </c>
      <c r="P620">
        <v>10.3</v>
      </c>
      <c r="Q620">
        <v>10</v>
      </c>
      <c r="R620">
        <v>1820</v>
      </c>
      <c r="S620" t="s">
        <v>21</v>
      </c>
      <c r="W620" s="13">
        <v>44298</v>
      </c>
      <c r="X620" s="13">
        <v>44298</v>
      </c>
      <c r="Y620" t="s">
        <v>77</v>
      </c>
      <c r="Z620" t="s">
        <v>1318</v>
      </c>
      <c r="AA620" t="s">
        <v>21</v>
      </c>
    </row>
    <row r="621" spans="1:27" x14ac:dyDescent="0.25">
      <c r="A621">
        <v>2372149</v>
      </c>
      <c r="B621" t="s">
        <v>1319</v>
      </c>
      <c r="C621" t="s">
        <v>1320</v>
      </c>
      <c r="F621">
        <v>18000</v>
      </c>
      <c r="G621" t="s">
        <v>75</v>
      </c>
      <c r="H621" t="s">
        <v>21</v>
      </c>
      <c r="I621" t="s">
        <v>76</v>
      </c>
      <c r="J621" t="s">
        <v>29</v>
      </c>
      <c r="K621" t="s">
        <v>21</v>
      </c>
      <c r="L621" t="s">
        <v>21</v>
      </c>
      <c r="P621">
        <v>11.8</v>
      </c>
      <c r="Q621">
        <v>10</v>
      </c>
      <c r="R621">
        <v>1144</v>
      </c>
      <c r="S621" t="s">
        <v>21</v>
      </c>
      <c r="W621" s="13">
        <v>44211</v>
      </c>
      <c r="X621" s="13">
        <v>44209</v>
      </c>
      <c r="Y621" t="s">
        <v>77</v>
      </c>
      <c r="Z621" t="s">
        <v>1321</v>
      </c>
      <c r="AA621" t="s">
        <v>21</v>
      </c>
    </row>
    <row r="622" spans="1:27" x14ac:dyDescent="0.25">
      <c r="A622">
        <v>2372150</v>
      </c>
      <c r="B622" t="s">
        <v>1319</v>
      </c>
      <c r="C622" t="s">
        <v>1322</v>
      </c>
      <c r="F622">
        <v>25000</v>
      </c>
      <c r="G622" t="s">
        <v>75</v>
      </c>
      <c r="H622" t="s">
        <v>21</v>
      </c>
      <c r="I622" t="s">
        <v>76</v>
      </c>
      <c r="J622" t="s">
        <v>31</v>
      </c>
      <c r="K622" t="s">
        <v>21</v>
      </c>
      <c r="L622" t="s">
        <v>21</v>
      </c>
      <c r="P622">
        <v>10.3</v>
      </c>
      <c r="Q622">
        <v>10</v>
      </c>
      <c r="R622">
        <v>1820</v>
      </c>
      <c r="S622" t="s">
        <v>21</v>
      </c>
      <c r="W622" s="13">
        <v>44211</v>
      </c>
      <c r="X622" s="13">
        <v>44209</v>
      </c>
      <c r="Y622" t="s">
        <v>77</v>
      </c>
      <c r="Z622" t="s">
        <v>1323</v>
      </c>
      <c r="AA622" t="s">
        <v>21</v>
      </c>
    </row>
    <row r="623" spans="1:27" x14ac:dyDescent="0.25">
      <c r="A623">
        <v>2263350</v>
      </c>
      <c r="B623" t="s">
        <v>1324</v>
      </c>
      <c r="C623" t="s">
        <v>1325</v>
      </c>
      <c r="F623">
        <v>10000</v>
      </c>
      <c r="G623" t="s">
        <v>75</v>
      </c>
      <c r="H623" t="s">
        <v>21</v>
      </c>
      <c r="I623" t="s">
        <v>76</v>
      </c>
      <c r="J623" t="s">
        <v>27</v>
      </c>
      <c r="L623" t="s">
        <v>21</v>
      </c>
      <c r="P623">
        <v>12</v>
      </c>
      <c r="Q623">
        <v>10</v>
      </c>
      <c r="R623">
        <v>625</v>
      </c>
      <c r="S623" t="s">
        <v>21</v>
      </c>
      <c r="W623" s="13">
        <v>42454</v>
      </c>
      <c r="X623" s="13">
        <v>42456</v>
      </c>
      <c r="Y623" t="s">
        <v>77</v>
      </c>
      <c r="Z623" t="s">
        <v>1326</v>
      </c>
      <c r="AA623" t="s">
        <v>21</v>
      </c>
    </row>
    <row r="624" spans="1:27" x14ac:dyDescent="0.25">
      <c r="A624">
        <v>2329585</v>
      </c>
      <c r="B624" t="s">
        <v>1324</v>
      </c>
      <c r="C624" t="s">
        <v>1327</v>
      </c>
      <c r="E624">
        <v>846844012362</v>
      </c>
      <c r="F624">
        <v>10000</v>
      </c>
      <c r="G624" t="s">
        <v>75</v>
      </c>
      <c r="H624" t="s">
        <v>21</v>
      </c>
      <c r="I624" t="s">
        <v>76</v>
      </c>
      <c r="J624" t="s">
        <v>27</v>
      </c>
      <c r="K624" t="s">
        <v>21</v>
      </c>
      <c r="L624" t="s">
        <v>21</v>
      </c>
      <c r="P624">
        <v>12</v>
      </c>
      <c r="Q624">
        <v>10</v>
      </c>
      <c r="R624">
        <v>625</v>
      </c>
      <c r="S624" t="s">
        <v>21</v>
      </c>
      <c r="W624" s="13">
        <v>43405</v>
      </c>
      <c r="X624" s="13">
        <v>43412</v>
      </c>
      <c r="Y624" t="s">
        <v>77</v>
      </c>
      <c r="Z624" t="s">
        <v>1328</v>
      </c>
      <c r="AA624" t="s">
        <v>21</v>
      </c>
    </row>
    <row r="625" spans="1:27" x14ac:dyDescent="0.25">
      <c r="A625">
        <v>2263352</v>
      </c>
      <c r="B625" t="s">
        <v>1324</v>
      </c>
      <c r="C625" t="s">
        <v>1329</v>
      </c>
      <c r="F625">
        <v>12000</v>
      </c>
      <c r="G625" t="s">
        <v>75</v>
      </c>
      <c r="H625" t="s">
        <v>21</v>
      </c>
      <c r="I625" t="s">
        <v>76</v>
      </c>
      <c r="J625" t="s">
        <v>27</v>
      </c>
      <c r="L625" t="s">
        <v>21</v>
      </c>
      <c r="P625">
        <v>12</v>
      </c>
      <c r="Q625">
        <v>10</v>
      </c>
      <c r="R625">
        <v>750</v>
      </c>
      <c r="S625" t="s">
        <v>21</v>
      </c>
      <c r="W625" s="13">
        <v>42454</v>
      </c>
      <c r="X625" s="13">
        <v>42456</v>
      </c>
      <c r="Y625" t="s">
        <v>77</v>
      </c>
      <c r="Z625" t="s">
        <v>1330</v>
      </c>
      <c r="AA625" t="s">
        <v>21</v>
      </c>
    </row>
    <row r="626" spans="1:27" x14ac:dyDescent="0.25">
      <c r="A626">
        <v>2329586</v>
      </c>
      <c r="B626" t="s">
        <v>1324</v>
      </c>
      <c r="C626" t="s">
        <v>1331</v>
      </c>
      <c r="E626">
        <v>846844012379</v>
      </c>
      <c r="F626">
        <v>12000</v>
      </c>
      <c r="G626" t="s">
        <v>75</v>
      </c>
      <c r="H626" t="s">
        <v>21</v>
      </c>
      <c r="I626" t="s">
        <v>76</v>
      </c>
      <c r="J626" t="s">
        <v>27</v>
      </c>
      <c r="K626" t="s">
        <v>21</v>
      </c>
      <c r="L626" t="s">
        <v>21</v>
      </c>
      <c r="P626">
        <v>12</v>
      </c>
      <c r="Q626">
        <v>10</v>
      </c>
      <c r="R626">
        <v>750</v>
      </c>
      <c r="S626" t="s">
        <v>21</v>
      </c>
      <c r="W626" s="13">
        <v>43405</v>
      </c>
      <c r="X626" s="13">
        <v>43412</v>
      </c>
      <c r="Y626" t="s">
        <v>77</v>
      </c>
      <c r="Z626" t="s">
        <v>1332</v>
      </c>
      <c r="AA626" t="s">
        <v>21</v>
      </c>
    </row>
    <row r="627" spans="1:27" x14ac:dyDescent="0.25">
      <c r="A627">
        <v>2355708</v>
      </c>
      <c r="B627" t="s">
        <v>1324</v>
      </c>
      <c r="C627" t="s">
        <v>1333</v>
      </c>
      <c r="F627">
        <v>15100</v>
      </c>
      <c r="G627" t="s">
        <v>75</v>
      </c>
      <c r="H627" t="s">
        <v>21</v>
      </c>
      <c r="I627" t="s">
        <v>76</v>
      </c>
      <c r="J627" t="s">
        <v>29</v>
      </c>
      <c r="K627" t="s">
        <v>21</v>
      </c>
      <c r="L627" t="s">
        <v>21</v>
      </c>
      <c r="P627">
        <v>11.8</v>
      </c>
      <c r="Q627">
        <v>10</v>
      </c>
      <c r="R627">
        <v>960</v>
      </c>
      <c r="S627" t="s">
        <v>21</v>
      </c>
      <c r="W627" s="13">
        <v>43826</v>
      </c>
      <c r="X627" s="13">
        <v>43826</v>
      </c>
      <c r="Y627" t="s">
        <v>77</v>
      </c>
      <c r="Z627" t="s">
        <v>1334</v>
      </c>
      <c r="AA627" t="s">
        <v>21</v>
      </c>
    </row>
    <row r="628" spans="1:27" x14ac:dyDescent="0.25">
      <c r="A628">
        <v>2353769</v>
      </c>
      <c r="B628" t="s">
        <v>1324</v>
      </c>
      <c r="C628" t="s">
        <v>1335</v>
      </c>
      <c r="F628">
        <v>18000</v>
      </c>
      <c r="G628" t="s">
        <v>75</v>
      </c>
      <c r="H628" t="s">
        <v>21</v>
      </c>
      <c r="I628" t="s">
        <v>76</v>
      </c>
      <c r="J628" t="s">
        <v>29</v>
      </c>
      <c r="L628" t="s">
        <v>21</v>
      </c>
      <c r="P628">
        <v>11.8</v>
      </c>
      <c r="Q628">
        <v>10</v>
      </c>
      <c r="R628">
        <v>1144</v>
      </c>
      <c r="S628" t="s">
        <v>21</v>
      </c>
      <c r="W628" s="13">
        <v>43837</v>
      </c>
      <c r="X628" s="13">
        <v>43847</v>
      </c>
      <c r="Y628" t="s">
        <v>231</v>
      </c>
      <c r="Z628" t="s">
        <v>1336</v>
      </c>
      <c r="AA628" t="s">
        <v>21</v>
      </c>
    </row>
    <row r="629" spans="1:27" x14ac:dyDescent="0.25">
      <c r="A629">
        <v>2353768</v>
      </c>
      <c r="B629" t="s">
        <v>1324</v>
      </c>
      <c r="C629" t="s">
        <v>1337</v>
      </c>
      <c r="F629">
        <v>25000</v>
      </c>
      <c r="G629" t="s">
        <v>75</v>
      </c>
      <c r="H629" t="s">
        <v>21</v>
      </c>
      <c r="I629" t="s">
        <v>76</v>
      </c>
      <c r="J629" t="s">
        <v>31</v>
      </c>
      <c r="L629" t="s">
        <v>21</v>
      </c>
      <c r="P629">
        <v>10.3</v>
      </c>
      <c r="Q629">
        <v>10</v>
      </c>
      <c r="R629">
        <v>1820</v>
      </c>
      <c r="S629" t="s">
        <v>21</v>
      </c>
      <c r="W629" s="13">
        <v>43837</v>
      </c>
      <c r="X629" s="13">
        <v>43847</v>
      </c>
      <c r="Y629" t="s">
        <v>231</v>
      </c>
      <c r="Z629" t="s">
        <v>1338</v>
      </c>
      <c r="AA629" t="s">
        <v>21</v>
      </c>
    </row>
    <row r="630" spans="1:27" x14ac:dyDescent="0.25">
      <c r="A630">
        <v>2263351</v>
      </c>
      <c r="B630" t="s">
        <v>1324</v>
      </c>
      <c r="C630" t="s">
        <v>1339</v>
      </c>
      <c r="F630">
        <v>8000</v>
      </c>
      <c r="G630" t="s">
        <v>75</v>
      </c>
      <c r="H630" t="s">
        <v>21</v>
      </c>
      <c r="I630" t="s">
        <v>76</v>
      </c>
      <c r="J630" t="s">
        <v>27</v>
      </c>
      <c r="L630" t="s">
        <v>21</v>
      </c>
      <c r="P630">
        <v>12</v>
      </c>
      <c r="Q630">
        <v>10</v>
      </c>
      <c r="R630">
        <v>500</v>
      </c>
      <c r="S630" t="s">
        <v>21</v>
      </c>
      <c r="W630" s="13">
        <v>42454</v>
      </c>
      <c r="X630" s="13">
        <v>42456</v>
      </c>
      <c r="Y630" t="s">
        <v>77</v>
      </c>
      <c r="Z630" t="s">
        <v>1340</v>
      </c>
      <c r="AA630" t="s">
        <v>21</v>
      </c>
    </row>
    <row r="631" spans="1:27" x14ac:dyDescent="0.25">
      <c r="A631">
        <v>2329584</v>
      </c>
      <c r="B631" t="s">
        <v>1324</v>
      </c>
      <c r="C631" t="s">
        <v>1341</v>
      </c>
      <c r="E631">
        <v>846844012355</v>
      </c>
      <c r="F631">
        <v>8000</v>
      </c>
      <c r="G631" t="s">
        <v>75</v>
      </c>
      <c r="H631" t="s">
        <v>21</v>
      </c>
      <c r="I631" t="s">
        <v>76</v>
      </c>
      <c r="J631" t="s">
        <v>27</v>
      </c>
      <c r="K631" t="s">
        <v>21</v>
      </c>
      <c r="L631" t="s">
        <v>21</v>
      </c>
      <c r="P631">
        <v>12</v>
      </c>
      <c r="Q631">
        <v>10</v>
      </c>
      <c r="R631">
        <v>500</v>
      </c>
      <c r="S631" t="s">
        <v>21</v>
      </c>
      <c r="W631" s="13">
        <v>43405</v>
      </c>
      <c r="X631" s="13">
        <v>43412</v>
      </c>
      <c r="Y631" t="s">
        <v>77</v>
      </c>
      <c r="Z631" t="s">
        <v>1342</v>
      </c>
      <c r="AA631" t="s">
        <v>21</v>
      </c>
    </row>
    <row r="632" spans="1:27" x14ac:dyDescent="0.25">
      <c r="A632">
        <v>2355707</v>
      </c>
      <c r="B632" t="s">
        <v>1324</v>
      </c>
      <c r="C632" t="s">
        <v>1343</v>
      </c>
      <c r="F632">
        <v>8000</v>
      </c>
      <c r="G632" t="s">
        <v>75</v>
      </c>
      <c r="H632" t="s">
        <v>21</v>
      </c>
      <c r="I632" t="s">
        <v>76</v>
      </c>
      <c r="J632" t="s">
        <v>27</v>
      </c>
      <c r="K632" t="s">
        <v>21</v>
      </c>
      <c r="L632" t="s">
        <v>21</v>
      </c>
      <c r="P632">
        <v>12</v>
      </c>
      <c r="Q632">
        <v>10</v>
      </c>
      <c r="R632">
        <v>500</v>
      </c>
      <c r="S632" t="s">
        <v>21</v>
      </c>
      <c r="W632" s="13">
        <v>43826</v>
      </c>
      <c r="X632" s="13">
        <v>43826</v>
      </c>
      <c r="Y632" t="s">
        <v>77</v>
      </c>
      <c r="Z632" t="s">
        <v>1344</v>
      </c>
      <c r="AA632" t="s">
        <v>21</v>
      </c>
    </row>
    <row r="633" spans="1:27" x14ac:dyDescent="0.25">
      <c r="A633">
        <v>2290131</v>
      </c>
      <c r="B633" t="s">
        <v>1324</v>
      </c>
      <c r="C633" t="s">
        <v>1345</v>
      </c>
      <c r="E633">
        <v>846844011808</v>
      </c>
      <c r="F633">
        <v>10000</v>
      </c>
      <c r="G633" t="s">
        <v>119</v>
      </c>
      <c r="H633" t="s">
        <v>21</v>
      </c>
      <c r="I633" t="s">
        <v>76</v>
      </c>
      <c r="J633" t="s">
        <v>36</v>
      </c>
      <c r="L633" t="s">
        <v>21</v>
      </c>
      <c r="P633">
        <v>10.6</v>
      </c>
      <c r="Q633">
        <v>10</v>
      </c>
      <c r="R633">
        <v>708</v>
      </c>
      <c r="S633" t="s">
        <v>21</v>
      </c>
      <c r="W633" s="13">
        <v>42769</v>
      </c>
      <c r="X633" s="13">
        <v>42769</v>
      </c>
      <c r="Y633" t="s">
        <v>77</v>
      </c>
      <c r="Z633" t="s">
        <v>1346</v>
      </c>
      <c r="AA633" t="s">
        <v>21</v>
      </c>
    </row>
    <row r="634" spans="1:27" x14ac:dyDescent="0.25">
      <c r="A634">
        <v>2290130</v>
      </c>
      <c r="B634" t="s">
        <v>1324</v>
      </c>
      <c r="C634" t="s">
        <v>1347</v>
      </c>
      <c r="E634">
        <v>846844011815</v>
      </c>
      <c r="F634">
        <v>10000</v>
      </c>
      <c r="G634" t="s">
        <v>119</v>
      </c>
      <c r="H634" t="s">
        <v>21</v>
      </c>
      <c r="I634" t="s">
        <v>76</v>
      </c>
      <c r="J634" t="s">
        <v>36</v>
      </c>
      <c r="L634" t="s">
        <v>21</v>
      </c>
      <c r="P634">
        <v>10.6</v>
      </c>
      <c r="Q634">
        <v>10</v>
      </c>
      <c r="R634">
        <v>708</v>
      </c>
      <c r="S634" t="s">
        <v>21</v>
      </c>
      <c r="W634" s="13">
        <v>42769</v>
      </c>
      <c r="X634" s="13">
        <v>42769</v>
      </c>
      <c r="Y634" t="s">
        <v>77</v>
      </c>
      <c r="Z634" t="s">
        <v>1348</v>
      </c>
      <c r="AA634" t="s">
        <v>21</v>
      </c>
    </row>
    <row r="635" spans="1:27" x14ac:dyDescent="0.25">
      <c r="A635">
        <v>2290134</v>
      </c>
      <c r="B635" t="s">
        <v>1324</v>
      </c>
      <c r="C635" t="s">
        <v>1349</v>
      </c>
      <c r="E635">
        <v>846844011822</v>
      </c>
      <c r="F635">
        <v>12000</v>
      </c>
      <c r="G635" t="s">
        <v>119</v>
      </c>
      <c r="H635" t="s">
        <v>21</v>
      </c>
      <c r="I635" t="s">
        <v>76</v>
      </c>
      <c r="J635" t="s">
        <v>38</v>
      </c>
      <c r="L635" t="s">
        <v>21</v>
      </c>
      <c r="P635">
        <v>10.5</v>
      </c>
      <c r="Q635">
        <v>11</v>
      </c>
      <c r="R635">
        <v>857</v>
      </c>
      <c r="S635" t="s">
        <v>21</v>
      </c>
      <c r="W635" s="13">
        <v>42769</v>
      </c>
      <c r="X635" s="13">
        <v>42769</v>
      </c>
      <c r="Y635" t="s">
        <v>77</v>
      </c>
      <c r="Z635" t="s">
        <v>1350</v>
      </c>
      <c r="AA635" t="s">
        <v>21</v>
      </c>
    </row>
    <row r="636" spans="1:27" x14ac:dyDescent="0.25">
      <c r="A636">
        <v>2290133</v>
      </c>
      <c r="B636" t="s">
        <v>1324</v>
      </c>
      <c r="C636" t="s">
        <v>1351</v>
      </c>
      <c r="E636">
        <v>846844011839</v>
      </c>
      <c r="F636">
        <v>12000</v>
      </c>
      <c r="G636" t="s">
        <v>119</v>
      </c>
      <c r="H636" t="s">
        <v>21</v>
      </c>
      <c r="I636" t="s">
        <v>76</v>
      </c>
      <c r="J636" t="s">
        <v>38</v>
      </c>
      <c r="L636" t="s">
        <v>21</v>
      </c>
      <c r="P636">
        <v>10.5</v>
      </c>
      <c r="Q636">
        <v>11</v>
      </c>
      <c r="R636">
        <v>857</v>
      </c>
      <c r="S636" t="s">
        <v>21</v>
      </c>
      <c r="W636" s="13">
        <v>42769</v>
      </c>
      <c r="X636" s="13">
        <v>42769</v>
      </c>
      <c r="Y636" t="s">
        <v>77</v>
      </c>
      <c r="Z636" t="s">
        <v>1352</v>
      </c>
      <c r="AA636" t="s">
        <v>21</v>
      </c>
    </row>
    <row r="637" spans="1:27" x14ac:dyDescent="0.25">
      <c r="A637">
        <v>2329129</v>
      </c>
      <c r="B637" t="s">
        <v>1324</v>
      </c>
      <c r="C637" t="s">
        <v>1353</v>
      </c>
      <c r="E637">
        <v>846844011792</v>
      </c>
      <c r="F637">
        <v>8300</v>
      </c>
      <c r="G637" t="s">
        <v>119</v>
      </c>
      <c r="H637" t="s">
        <v>21</v>
      </c>
      <c r="I637" t="s">
        <v>76</v>
      </c>
      <c r="J637" t="s">
        <v>36</v>
      </c>
      <c r="K637" t="s">
        <v>21</v>
      </c>
      <c r="L637" t="s">
        <v>21</v>
      </c>
      <c r="P637">
        <v>10.6</v>
      </c>
      <c r="Q637">
        <v>10</v>
      </c>
      <c r="R637">
        <v>587</v>
      </c>
      <c r="S637" t="s">
        <v>21</v>
      </c>
      <c r="W637" s="13">
        <v>43344</v>
      </c>
      <c r="X637" s="13">
        <v>43409</v>
      </c>
      <c r="Y637" t="s">
        <v>231</v>
      </c>
      <c r="Z637" t="s">
        <v>1354</v>
      </c>
      <c r="AA637" t="s">
        <v>21</v>
      </c>
    </row>
    <row r="638" spans="1:27" x14ac:dyDescent="0.25">
      <c r="A638">
        <v>2290129</v>
      </c>
      <c r="B638" t="s">
        <v>1355</v>
      </c>
      <c r="C638" t="s">
        <v>1356</v>
      </c>
      <c r="F638">
        <v>8000</v>
      </c>
      <c r="G638" t="s">
        <v>75</v>
      </c>
      <c r="H638" t="s">
        <v>21</v>
      </c>
      <c r="I638" t="s">
        <v>76</v>
      </c>
      <c r="J638" t="s">
        <v>27</v>
      </c>
      <c r="L638" t="s">
        <v>21</v>
      </c>
      <c r="P638">
        <v>12</v>
      </c>
      <c r="Q638">
        <v>10</v>
      </c>
      <c r="R638">
        <v>500</v>
      </c>
      <c r="S638" t="s">
        <v>21</v>
      </c>
      <c r="W638" s="13">
        <v>42772</v>
      </c>
      <c r="X638" s="13">
        <v>42772</v>
      </c>
      <c r="Y638" t="s">
        <v>77</v>
      </c>
      <c r="Z638" t="s">
        <v>1357</v>
      </c>
      <c r="AA638" t="s">
        <v>21</v>
      </c>
    </row>
    <row r="639" spans="1:27" x14ac:dyDescent="0.25">
      <c r="A639">
        <v>2328400</v>
      </c>
      <c r="B639" t="s">
        <v>1358</v>
      </c>
      <c r="C639" t="s">
        <v>1359</v>
      </c>
      <c r="F639">
        <v>5000</v>
      </c>
      <c r="G639" t="s">
        <v>75</v>
      </c>
      <c r="H639" t="s">
        <v>21</v>
      </c>
      <c r="I639" t="s">
        <v>76</v>
      </c>
      <c r="J639" t="s">
        <v>23</v>
      </c>
      <c r="K639" t="s">
        <v>21</v>
      </c>
      <c r="L639" t="s">
        <v>21</v>
      </c>
      <c r="P639">
        <v>12.1</v>
      </c>
      <c r="Q639">
        <v>10</v>
      </c>
      <c r="R639">
        <v>310</v>
      </c>
      <c r="S639" t="s">
        <v>21</v>
      </c>
      <c r="W639" s="13">
        <v>43398</v>
      </c>
      <c r="X639" s="13">
        <v>43391</v>
      </c>
      <c r="Y639" t="s">
        <v>77</v>
      </c>
      <c r="Z639" t="s">
        <v>1360</v>
      </c>
      <c r="AA639" t="s">
        <v>21</v>
      </c>
    </row>
    <row r="640" spans="1:27" x14ac:dyDescent="0.25">
      <c r="A640">
        <v>2328401</v>
      </c>
      <c r="B640" t="s">
        <v>1358</v>
      </c>
      <c r="C640" t="s">
        <v>1361</v>
      </c>
      <c r="F640">
        <v>6000</v>
      </c>
      <c r="G640" t="s">
        <v>75</v>
      </c>
      <c r="H640" t="s">
        <v>21</v>
      </c>
      <c r="I640" t="s">
        <v>76</v>
      </c>
      <c r="J640" t="s">
        <v>25</v>
      </c>
      <c r="K640" t="s">
        <v>21</v>
      </c>
      <c r="L640" t="s">
        <v>21</v>
      </c>
      <c r="P640">
        <v>12.1</v>
      </c>
      <c r="Q640">
        <v>10</v>
      </c>
      <c r="R640">
        <v>372</v>
      </c>
      <c r="S640" t="s">
        <v>21</v>
      </c>
      <c r="W640" s="13">
        <v>43398</v>
      </c>
      <c r="X640" s="13">
        <v>43373</v>
      </c>
      <c r="Y640" t="s">
        <v>77</v>
      </c>
      <c r="Z640" t="s">
        <v>1362</v>
      </c>
      <c r="AA640" t="s">
        <v>21</v>
      </c>
    </row>
    <row r="641" spans="1:27" x14ac:dyDescent="0.25">
      <c r="A641">
        <v>2328402</v>
      </c>
      <c r="B641" t="s">
        <v>1358</v>
      </c>
      <c r="C641" t="s">
        <v>1363</v>
      </c>
      <c r="F641">
        <v>8000</v>
      </c>
      <c r="G641" t="s">
        <v>75</v>
      </c>
      <c r="H641" t="s">
        <v>21</v>
      </c>
      <c r="I641" t="s">
        <v>76</v>
      </c>
      <c r="J641" t="s">
        <v>27</v>
      </c>
      <c r="K641" t="s">
        <v>21</v>
      </c>
      <c r="L641" t="s">
        <v>21</v>
      </c>
      <c r="P641">
        <v>12</v>
      </c>
      <c r="Q641">
        <v>10</v>
      </c>
      <c r="R641">
        <v>500</v>
      </c>
      <c r="S641" t="s">
        <v>21</v>
      </c>
      <c r="W641" s="13">
        <v>43398</v>
      </c>
      <c r="X641" s="13">
        <v>43373</v>
      </c>
      <c r="Y641" t="s">
        <v>77</v>
      </c>
      <c r="Z641" t="s">
        <v>1364</v>
      </c>
      <c r="AA641" t="s">
        <v>21</v>
      </c>
    </row>
    <row r="642" spans="1:27" x14ac:dyDescent="0.25">
      <c r="A642">
        <v>2328403</v>
      </c>
      <c r="B642" t="s">
        <v>1358</v>
      </c>
      <c r="C642" t="s">
        <v>1365</v>
      </c>
      <c r="F642">
        <v>10000</v>
      </c>
      <c r="G642" t="s">
        <v>75</v>
      </c>
      <c r="H642" t="s">
        <v>21</v>
      </c>
      <c r="I642" t="s">
        <v>76</v>
      </c>
      <c r="J642" t="s">
        <v>27</v>
      </c>
      <c r="K642" t="s">
        <v>21</v>
      </c>
      <c r="L642" t="s">
        <v>21</v>
      </c>
      <c r="P642">
        <v>12</v>
      </c>
      <c r="Q642">
        <v>10</v>
      </c>
      <c r="R642">
        <v>625</v>
      </c>
      <c r="S642" t="s">
        <v>21</v>
      </c>
      <c r="W642" s="13">
        <v>43398</v>
      </c>
      <c r="X642" s="13">
        <v>43373</v>
      </c>
      <c r="Y642" t="s">
        <v>77</v>
      </c>
      <c r="Z642" t="s">
        <v>1366</v>
      </c>
      <c r="AA642" t="s">
        <v>21</v>
      </c>
    </row>
    <row r="643" spans="1:27" x14ac:dyDescent="0.25">
      <c r="A643">
        <v>2328404</v>
      </c>
      <c r="B643" t="s">
        <v>1358</v>
      </c>
      <c r="C643" t="s">
        <v>1367</v>
      </c>
      <c r="F643">
        <v>12000</v>
      </c>
      <c r="G643" t="s">
        <v>75</v>
      </c>
      <c r="H643" t="s">
        <v>21</v>
      </c>
      <c r="I643" t="s">
        <v>76</v>
      </c>
      <c r="J643" t="s">
        <v>27</v>
      </c>
      <c r="K643" t="s">
        <v>21</v>
      </c>
      <c r="L643" t="s">
        <v>21</v>
      </c>
      <c r="P643">
        <v>12</v>
      </c>
      <c r="Q643">
        <v>10</v>
      </c>
      <c r="R643">
        <v>750</v>
      </c>
      <c r="S643" t="s">
        <v>21</v>
      </c>
      <c r="W643" s="13">
        <v>43398</v>
      </c>
      <c r="X643" s="13">
        <v>43373</v>
      </c>
      <c r="Y643" t="s">
        <v>77</v>
      </c>
      <c r="Z643" t="s">
        <v>1368</v>
      </c>
      <c r="AA643" t="s">
        <v>21</v>
      </c>
    </row>
    <row r="644" spans="1:27" x14ac:dyDescent="0.25">
      <c r="A644">
        <v>2328405</v>
      </c>
      <c r="B644" t="s">
        <v>1358</v>
      </c>
      <c r="C644" t="s">
        <v>1369</v>
      </c>
      <c r="F644">
        <v>15100</v>
      </c>
      <c r="G644" t="s">
        <v>75</v>
      </c>
      <c r="H644" t="s">
        <v>21</v>
      </c>
      <c r="I644" t="s">
        <v>76</v>
      </c>
      <c r="J644" t="s">
        <v>29</v>
      </c>
      <c r="K644" t="s">
        <v>21</v>
      </c>
      <c r="L644" t="s">
        <v>21</v>
      </c>
      <c r="P644">
        <v>11.8</v>
      </c>
      <c r="Q644">
        <v>10</v>
      </c>
      <c r="R644">
        <v>960</v>
      </c>
      <c r="S644" t="s">
        <v>21</v>
      </c>
      <c r="W644" s="13">
        <v>43398</v>
      </c>
      <c r="X644" s="13">
        <v>43373</v>
      </c>
      <c r="Y644" t="s">
        <v>77</v>
      </c>
      <c r="Z644" t="s">
        <v>1370</v>
      </c>
      <c r="AA644" t="s">
        <v>21</v>
      </c>
    </row>
    <row r="645" spans="1:27" x14ac:dyDescent="0.25">
      <c r="A645">
        <v>2255503</v>
      </c>
      <c r="B645" t="s">
        <v>1358</v>
      </c>
      <c r="C645" t="s">
        <v>1371</v>
      </c>
      <c r="F645">
        <v>5000</v>
      </c>
      <c r="G645" t="s">
        <v>75</v>
      </c>
      <c r="H645" t="s">
        <v>21</v>
      </c>
      <c r="I645" t="s">
        <v>76</v>
      </c>
      <c r="J645" t="s">
        <v>23</v>
      </c>
      <c r="L645" t="s">
        <v>21</v>
      </c>
      <c r="P645">
        <v>12.1</v>
      </c>
      <c r="Q645">
        <v>10</v>
      </c>
      <c r="R645">
        <v>310</v>
      </c>
      <c r="S645" t="s">
        <v>21</v>
      </c>
      <c r="W645" s="13">
        <v>42353</v>
      </c>
      <c r="X645" s="13">
        <v>42361</v>
      </c>
      <c r="Y645" t="s">
        <v>77</v>
      </c>
      <c r="Z645" t="s">
        <v>1372</v>
      </c>
      <c r="AA645" t="s">
        <v>21</v>
      </c>
    </row>
    <row r="646" spans="1:27" x14ac:dyDescent="0.25">
      <c r="A646">
        <v>2255504</v>
      </c>
      <c r="B646" t="s">
        <v>1358</v>
      </c>
      <c r="C646" t="s">
        <v>1373</v>
      </c>
      <c r="F646">
        <v>6000</v>
      </c>
      <c r="G646" t="s">
        <v>75</v>
      </c>
      <c r="H646" t="s">
        <v>21</v>
      </c>
      <c r="I646" t="s">
        <v>76</v>
      </c>
      <c r="J646" t="s">
        <v>25</v>
      </c>
      <c r="L646" t="s">
        <v>21</v>
      </c>
      <c r="P646">
        <v>12.1</v>
      </c>
      <c r="Q646">
        <v>10</v>
      </c>
      <c r="R646">
        <v>372</v>
      </c>
      <c r="S646" t="s">
        <v>21</v>
      </c>
      <c r="W646" s="13">
        <v>42353</v>
      </c>
      <c r="X646" s="13">
        <v>42361</v>
      </c>
      <c r="Y646" t="s">
        <v>77</v>
      </c>
      <c r="Z646" t="s">
        <v>1374</v>
      </c>
      <c r="AA646" t="s">
        <v>21</v>
      </c>
    </row>
    <row r="647" spans="1:27" x14ac:dyDescent="0.25">
      <c r="A647">
        <v>2255505</v>
      </c>
      <c r="B647" t="s">
        <v>1358</v>
      </c>
      <c r="C647" t="s">
        <v>1375</v>
      </c>
      <c r="F647">
        <v>8000</v>
      </c>
      <c r="G647" t="s">
        <v>75</v>
      </c>
      <c r="H647" t="s">
        <v>21</v>
      </c>
      <c r="I647" t="s">
        <v>76</v>
      </c>
      <c r="J647" t="s">
        <v>27</v>
      </c>
      <c r="L647" t="s">
        <v>21</v>
      </c>
      <c r="P647">
        <v>12</v>
      </c>
      <c r="Q647">
        <v>10</v>
      </c>
      <c r="R647">
        <v>500</v>
      </c>
      <c r="S647" t="s">
        <v>21</v>
      </c>
      <c r="W647" s="13">
        <v>42353</v>
      </c>
      <c r="X647" s="13">
        <v>42361</v>
      </c>
      <c r="Y647" t="s">
        <v>77</v>
      </c>
      <c r="Z647" t="s">
        <v>1376</v>
      </c>
      <c r="AA647" t="s">
        <v>21</v>
      </c>
    </row>
    <row r="648" spans="1:27" x14ac:dyDescent="0.25">
      <c r="A648">
        <v>2255506</v>
      </c>
      <c r="B648" t="s">
        <v>1358</v>
      </c>
      <c r="C648" t="s">
        <v>1377</v>
      </c>
      <c r="F648">
        <v>10000</v>
      </c>
      <c r="G648" t="s">
        <v>75</v>
      </c>
      <c r="H648" t="s">
        <v>21</v>
      </c>
      <c r="I648" t="s">
        <v>76</v>
      </c>
      <c r="J648" t="s">
        <v>27</v>
      </c>
      <c r="L648" t="s">
        <v>21</v>
      </c>
      <c r="P648">
        <v>12</v>
      </c>
      <c r="Q648">
        <v>10</v>
      </c>
      <c r="R648">
        <v>625</v>
      </c>
      <c r="S648" t="s">
        <v>21</v>
      </c>
      <c r="W648" s="13">
        <v>42353</v>
      </c>
      <c r="X648" s="13">
        <v>42361</v>
      </c>
      <c r="Y648" t="s">
        <v>77</v>
      </c>
      <c r="Z648" t="s">
        <v>1378</v>
      </c>
      <c r="AA648" t="s">
        <v>21</v>
      </c>
    </row>
    <row r="649" spans="1:27" x14ac:dyDescent="0.25">
      <c r="A649">
        <v>2255507</v>
      </c>
      <c r="B649" t="s">
        <v>1358</v>
      </c>
      <c r="C649" t="s">
        <v>1379</v>
      </c>
      <c r="F649">
        <v>12000</v>
      </c>
      <c r="G649" t="s">
        <v>75</v>
      </c>
      <c r="H649" t="s">
        <v>21</v>
      </c>
      <c r="I649" t="s">
        <v>76</v>
      </c>
      <c r="J649" t="s">
        <v>27</v>
      </c>
      <c r="L649" t="s">
        <v>21</v>
      </c>
      <c r="P649">
        <v>12</v>
      </c>
      <c r="Q649">
        <v>10</v>
      </c>
      <c r="R649">
        <v>750</v>
      </c>
      <c r="S649" t="s">
        <v>21</v>
      </c>
      <c r="W649" s="13">
        <v>42353</v>
      </c>
      <c r="X649" s="13">
        <v>42361</v>
      </c>
      <c r="Y649" t="s">
        <v>77</v>
      </c>
      <c r="Z649" t="s">
        <v>1380</v>
      </c>
      <c r="AA649" t="s">
        <v>21</v>
      </c>
    </row>
    <row r="650" spans="1:27" x14ac:dyDescent="0.25">
      <c r="A650">
        <v>2255508</v>
      </c>
      <c r="B650" t="s">
        <v>1358</v>
      </c>
      <c r="C650" t="s">
        <v>1381</v>
      </c>
      <c r="F650">
        <v>15100</v>
      </c>
      <c r="G650" t="s">
        <v>75</v>
      </c>
      <c r="H650" t="s">
        <v>21</v>
      </c>
      <c r="I650" t="s">
        <v>76</v>
      </c>
      <c r="J650" t="s">
        <v>29</v>
      </c>
      <c r="L650" t="s">
        <v>21</v>
      </c>
      <c r="P650">
        <v>11.8</v>
      </c>
      <c r="Q650">
        <v>10</v>
      </c>
      <c r="R650">
        <v>960</v>
      </c>
      <c r="S650" t="s">
        <v>21</v>
      </c>
      <c r="W650" s="13">
        <v>42353</v>
      </c>
      <c r="X650" s="13">
        <v>42361</v>
      </c>
      <c r="Y650" t="s">
        <v>77</v>
      </c>
      <c r="Z650" t="s">
        <v>1382</v>
      </c>
      <c r="AA650" t="s">
        <v>21</v>
      </c>
    </row>
    <row r="651" spans="1:27" x14ac:dyDescent="0.25">
      <c r="A651">
        <v>2255509</v>
      </c>
      <c r="B651" t="s">
        <v>1358</v>
      </c>
      <c r="C651" t="s">
        <v>1383</v>
      </c>
      <c r="F651">
        <v>18000</v>
      </c>
      <c r="G651" t="s">
        <v>75</v>
      </c>
      <c r="H651" t="s">
        <v>21</v>
      </c>
      <c r="I651" t="s">
        <v>76</v>
      </c>
      <c r="J651" t="s">
        <v>29</v>
      </c>
      <c r="L651" t="s">
        <v>21</v>
      </c>
      <c r="P651">
        <v>11.8</v>
      </c>
      <c r="Q651">
        <v>10</v>
      </c>
      <c r="R651">
        <v>1144</v>
      </c>
      <c r="S651" t="s">
        <v>21</v>
      </c>
      <c r="W651" s="13">
        <v>42353</v>
      </c>
      <c r="X651" s="13">
        <v>42361</v>
      </c>
      <c r="Y651" t="s">
        <v>77</v>
      </c>
      <c r="Z651" t="s">
        <v>1384</v>
      </c>
      <c r="AA651" t="s">
        <v>21</v>
      </c>
    </row>
    <row r="652" spans="1:27" x14ac:dyDescent="0.25">
      <c r="A652">
        <v>2374515</v>
      </c>
      <c r="B652" t="s">
        <v>1358</v>
      </c>
      <c r="C652" t="s">
        <v>1383</v>
      </c>
      <c r="E652">
        <v>813084024196</v>
      </c>
      <c r="F652">
        <v>18000</v>
      </c>
      <c r="G652" t="s">
        <v>75</v>
      </c>
      <c r="H652" t="s">
        <v>21</v>
      </c>
      <c r="I652" t="s">
        <v>76</v>
      </c>
      <c r="J652" t="s">
        <v>29</v>
      </c>
      <c r="K652" t="s">
        <v>21</v>
      </c>
      <c r="L652" t="s">
        <v>21</v>
      </c>
      <c r="P652">
        <v>11.8</v>
      </c>
      <c r="Q652">
        <v>10</v>
      </c>
      <c r="R652">
        <v>1144</v>
      </c>
      <c r="S652" t="s">
        <v>21</v>
      </c>
      <c r="W652" s="13">
        <v>44257</v>
      </c>
      <c r="X652" s="13">
        <v>44257</v>
      </c>
      <c r="Y652" t="s">
        <v>77</v>
      </c>
      <c r="Z652" t="s">
        <v>1385</v>
      </c>
      <c r="AA652" t="s">
        <v>21</v>
      </c>
    </row>
    <row r="653" spans="1:27" x14ac:dyDescent="0.25">
      <c r="A653">
        <v>2255510</v>
      </c>
      <c r="B653" t="s">
        <v>1358</v>
      </c>
      <c r="C653" t="s">
        <v>1386</v>
      </c>
      <c r="F653">
        <v>25000</v>
      </c>
      <c r="G653" t="s">
        <v>75</v>
      </c>
      <c r="H653" t="s">
        <v>21</v>
      </c>
      <c r="I653" t="s">
        <v>76</v>
      </c>
      <c r="J653" t="s">
        <v>31</v>
      </c>
      <c r="L653" t="s">
        <v>21</v>
      </c>
      <c r="P653">
        <v>10.3</v>
      </c>
      <c r="Q653">
        <v>10</v>
      </c>
      <c r="R653">
        <v>1820</v>
      </c>
      <c r="S653" t="s">
        <v>21</v>
      </c>
      <c r="W653" s="13">
        <v>42353</v>
      </c>
      <c r="X653" s="13">
        <v>42361</v>
      </c>
      <c r="Y653" t="s">
        <v>77</v>
      </c>
      <c r="Z653" t="s">
        <v>1387</v>
      </c>
      <c r="AA653" t="s">
        <v>21</v>
      </c>
    </row>
    <row r="654" spans="1:27" x14ac:dyDescent="0.25">
      <c r="A654">
        <v>2374516</v>
      </c>
      <c r="B654" t="s">
        <v>1358</v>
      </c>
      <c r="C654" t="s">
        <v>1386</v>
      </c>
      <c r="E654">
        <v>813084024202</v>
      </c>
      <c r="F654">
        <v>25000</v>
      </c>
      <c r="G654" t="s">
        <v>75</v>
      </c>
      <c r="H654" t="s">
        <v>21</v>
      </c>
      <c r="I654" t="s">
        <v>76</v>
      </c>
      <c r="J654" t="s">
        <v>31</v>
      </c>
      <c r="K654" t="s">
        <v>21</v>
      </c>
      <c r="L654" t="s">
        <v>21</v>
      </c>
      <c r="P654">
        <v>10.3</v>
      </c>
      <c r="Q654">
        <v>10</v>
      </c>
      <c r="R654">
        <v>1820</v>
      </c>
      <c r="S654" t="s">
        <v>21</v>
      </c>
      <c r="W654" s="13">
        <v>44257</v>
      </c>
      <c r="X654" s="13">
        <v>44257</v>
      </c>
      <c r="Y654" t="s">
        <v>77</v>
      </c>
      <c r="Z654" t="s">
        <v>1388</v>
      </c>
      <c r="AA654" t="s">
        <v>21</v>
      </c>
    </row>
    <row r="655" spans="1:27" x14ac:dyDescent="0.25">
      <c r="A655">
        <v>2255511</v>
      </c>
      <c r="B655" t="s">
        <v>1358</v>
      </c>
      <c r="C655" t="s">
        <v>1389</v>
      </c>
      <c r="F655">
        <v>10000</v>
      </c>
      <c r="G655" t="s">
        <v>119</v>
      </c>
      <c r="H655" t="s">
        <v>21</v>
      </c>
      <c r="I655" t="s">
        <v>76</v>
      </c>
      <c r="J655" t="s">
        <v>36</v>
      </c>
      <c r="L655" t="s">
        <v>21</v>
      </c>
      <c r="P655">
        <v>10.6</v>
      </c>
      <c r="Q655">
        <v>10</v>
      </c>
      <c r="R655">
        <v>708</v>
      </c>
      <c r="S655" t="s">
        <v>21</v>
      </c>
      <c r="W655" s="13">
        <v>42353</v>
      </c>
      <c r="X655" s="13">
        <v>42361</v>
      </c>
      <c r="Y655" t="s">
        <v>77</v>
      </c>
      <c r="Z655" t="s">
        <v>1390</v>
      </c>
      <c r="AA655" t="s">
        <v>21</v>
      </c>
    </row>
    <row r="656" spans="1:27" x14ac:dyDescent="0.25">
      <c r="A656">
        <v>2255497</v>
      </c>
      <c r="B656" t="s">
        <v>1358</v>
      </c>
      <c r="C656" t="s">
        <v>1391</v>
      </c>
      <c r="F656">
        <v>12000</v>
      </c>
      <c r="G656" t="s">
        <v>119</v>
      </c>
      <c r="H656" t="s">
        <v>21</v>
      </c>
      <c r="I656" t="s">
        <v>76</v>
      </c>
      <c r="J656" t="s">
        <v>38</v>
      </c>
      <c r="L656" t="s">
        <v>21</v>
      </c>
      <c r="P656">
        <v>10.5</v>
      </c>
      <c r="Q656">
        <v>11</v>
      </c>
      <c r="R656">
        <v>857</v>
      </c>
      <c r="S656" t="s">
        <v>21</v>
      </c>
      <c r="W656" s="13">
        <v>42353</v>
      </c>
      <c r="X656" s="13">
        <v>42361</v>
      </c>
      <c r="Y656" t="s">
        <v>77</v>
      </c>
      <c r="Z656" t="s">
        <v>1392</v>
      </c>
      <c r="AA656" t="s">
        <v>21</v>
      </c>
    </row>
    <row r="657" spans="1:27" x14ac:dyDescent="0.25">
      <c r="A657">
        <v>2285532</v>
      </c>
      <c r="B657" t="s">
        <v>1358</v>
      </c>
      <c r="C657" t="s">
        <v>1393</v>
      </c>
      <c r="F657">
        <v>6000</v>
      </c>
      <c r="G657" t="s">
        <v>75</v>
      </c>
      <c r="H657" t="s">
        <v>21</v>
      </c>
      <c r="I657" t="s">
        <v>76</v>
      </c>
      <c r="J657" t="s">
        <v>25</v>
      </c>
      <c r="L657" t="s">
        <v>21</v>
      </c>
      <c r="P657">
        <v>12.1</v>
      </c>
      <c r="Q657">
        <v>10</v>
      </c>
      <c r="R657">
        <v>372</v>
      </c>
      <c r="S657" t="s">
        <v>21</v>
      </c>
      <c r="W657" s="13">
        <v>42706</v>
      </c>
      <c r="X657" s="13">
        <v>42710</v>
      </c>
      <c r="Y657" t="s">
        <v>556</v>
      </c>
      <c r="Z657" t="s">
        <v>1394</v>
      </c>
      <c r="AA657" t="s">
        <v>21</v>
      </c>
    </row>
    <row r="658" spans="1:27" x14ac:dyDescent="0.25">
      <c r="A658">
        <v>2285531</v>
      </c>
      <c r="B658" t="s">
        <v>1358</v>
      </c>
      <c r="C658" t="s">
        <v>1395</v>
      </c>
      <c r="F658">
        <v>8000</v>
      </c>
      <c r="G658" t="s">
        <v>75</v>
      </c>
      <c r="H658" t="s">
        <v>21</v>
      </c>
      <c r="I658" t="s">
        <v>76</v>
      </c>
      <c r="J658" t="s">
        <v>27</v>
      </c>
      <c r="L658" t="s">
        <v>21</v>
      </c>
      <c r="P658">
        <v>12</v>
      </c>
      <c r="Q658">
        <v>10</v>
      </c>
      <c r="R658">
        <v>500</v>
      </c>
      <c r="S658" t="s">
        <v>21</v>
      </c>
      <c r="W658" s="13">
        <v>42706</v>
      </c>
      <c r="X658" s="13">
        <v>42710</v>
      </c>
      <c r="Y658" t="s">
        <v>556</v>
      </c>
      <c r="Z658" t="s">
        <v>1396</v>
      </c>
      <c r="AA658" t="s">
        <v>21</v>
      </c>
    </row>
    <row r="659" spans="1:27" x14ac:dyDescent="0.25">
      <c r="A659">
        <v>2285530</v>
      </c>
      <c r="B659" t="s">
        <v>1358</v>
      </c>
      <c r="C659" t="s">
        <v>1397</v>
      </c>
      <c r="F659">
        <v>15000</v>
      </c>
      <c r="G659" t="s">
        <v>75</v>
      </c>
      <c r="H659" t="s">
        <v>21</v>
      </c>
      <c r="I659" t="s">
        <v>76</v>
      </c>
      <c r="J659" t="s">
        <v>29</v>
      </c>
      <c r="L659" t="s">
        <v>21</v>
      </c>
      <c r="P659">
        <v>11.8</v>
      </c>
      <c r="Q659">
        <v>10</v>
      </c>
      <c r="R659">
        <v>953</v>
      </c>
      <c r="S659" t="s">
        <v>21</v>
      </c>
      <c r="W659" s="13">
        <v>42706</v>
      </c>
      <c r="X659" s="13">
        <v>42710</v>
      </c>
      <c r="Y659" t="s">
        <v>556</v>
      </c>
      <c r="Z659" t="s">
        <v>1398</v>
      </c>
      <c r="AA659" t="s">
        <v>21</v>
      </c>
    </row>
    <row r="660" spans="1:27" x14ac:dyDescent="0.25">
      <c r="A660">
        <v>2370426</v>
      </c>
      <c r="B660" t="s">
        <v>1358</v>
      </c>
      <c r="C660" t="s">
        <v>1399</v>
      </c>
      <c r="E660">
        <v>813084024196</v>
      </c>
      <c r="F660">
        <v>18000</v>
      </c>
      <c r="G660" t="s">
        <v>75</v>
      </c>
      <c r="H660" t="s">
        <v>21</v>
      </c>
      <c r="I660" t="s">
        <v>76</v>
      </c>
      <c r="J660" t="s">
        <v>29</v>
      </c>
      <c r="K660" t="s">
        <v>21</v>
      </c>
      <c r="L660" t="s">
        <v>21</v>
      </c>
      <c r="P660">
        <v>11.8</v>
      </c>
      <c r="Q660">
        <v>10</v>
      </c>
      <c r="R660">
        <v>1144</v>
      </c>
      <c r="S660" t="s">
        <v>21</v>
      </c>
      <c r="W660" s="13">
        <v>44124</v>
      </c>
      <c r="X660" s="13">
        <v>44167</v>
      </c>
      <c r="Y660" t="s">
        <v>77</v>
      </c>
      <c r="Z660" t="s">
        <v>1400</v>
      </c>
      <c r="AA660" t="s">
        <v>21</v>
      </c>
    </row>
    <row r="661" spans="1:27" x14ac:dyDescent="0.25">
      <c r="A661">
        <v>2370427</v>
      </c>
      <c r="B661" t="s">
        <v>1358</v>
      </c>
      <c r="C661" t="s">
        <v>1401</v>
      </c>
      <c r="E661">
        <v>813084024202</v>
      </c>
      <c r="F661">
        <v>25000</v>
      </c>
      <c r="G661" t="s">
        <v>75</v>
      </c>
      <c r="H661" t="s">
        <v>21</v>
      </c>
      <c r="I661" t="s">
        <v>76</v>
      </c>
      <c r="J661" t="s">
        <v>31</v>
      </c>
      <c r="K661" t="s">
        <v>21</v>
      </c>
      <c r="L661" t="s">
        <v>21</v>
      </c>
      <c r="P661">
        <v>10.3</v>
      </c>
      <c r="Q661">
        <v>10</v>
      </c>
      <c r="R661">
        <v>1820</v>
      </c>
      <c r="S661" t="s">
        <v>21</v>
      </c>
      <c r="W661" s="13">
        <v>44124</v>
      </c>
      <c r="X661" s="13">
        <v>44167</v>
      </c>
      <c r="Y661" t="s">
        <v>77</v>
      </c>
      <c r="Z661" t="s">
        <v>1402</v>
      </c>
      <c r="AA661" t="s">
        <v>21</v>
      </c>
    </row>
    <row r="662" spans="1:27" x14ac:dyDescent="0.25">
      <c r="A662">
        <v>2374991</v>
      </c>
      <c r="B662" t="s">
        <v>1403</v>
      </c>
      <c r="C662" t="s">
        <v>1404</v>
      </c>
      <c r="E662">
        <v>48231605052</v>
      </c>
      <c r="F662">
        <v>18000</v>
      </c>
      <c r="G662" t="s">
        <v>75</v>
      </c>
      <c r="H662" t="s">
        <v>21</v>
      </c>
      <c r="I662" t="s">
        <v>76</v>
      </c>
      <c r="J662" t="s">
        <v>29</v>
      </c>
      <c r="L662" t="s">
        <v>21</v>
      </c>
      <c r="P662">
        <v>11.8</v>
      </c>
      <c r="Q662">
        <v>10</v>
      </c>
      <c r="R662">
        <v>1144</v>
      </c>
      <c r="S662" t="s">
        <v>21</v>
      </c>
      <c r="W662" s="13">
        <v>44246</v>
      </c>
      <c r="X662" s="13">
        <v>44249</v>
      </c>
      <c r="Y662" t="s">
        <v>231</v>
      </c>
      <c r="Z662" t="s">
        <v>1405</v>
      </c>
      <c r="AA662" t="s">
        <v>21</v>
      </c>
    </row>
    <row r="663" spans="1:27" x14ac:dyDescent="0.25">
      <c r="A663">
        <v>2374990</v>
      </c>
      <c r="B663" t="s">
        <v>1403</v>
      </c>
      <c r="C663" t="s">
        <v>1406</v>
      </c>
      <c r="E663">
        <v>48231605052</v>
      </c>
      <c r="F663">
        <v>18000</v>
      </c>
      <c r="G663" t="s">
        <v>75</v>
      </c>
      <c r="H663" t="s">
        <v>21</v>
      </c>
      <c r="I663" t="s">
        <v>76</v>
      </c>
      <c r="J663" t="s">
        <v>29</v>
      </c>
      <c r="L663" t="s">
        <v>21</v>
      </c>
      <c r="P663">
        <v>11.8</v>
      </c>
      <c r="Q663">
        <v>10</v>
      </c>
      <c r="R663">
        <v>1144</v>
      </c>
      <c r="S663" t="s">
        <v>21</v>
      </c>
      <c r="W663" s="13">
        <v>44246</v>
      </c>
      <c r="X663" s="13">
        <v>44249</v>
      </c>
      <c r="Y663" t="s">
        <v>231</v>
      </c>
      <c r="Z663" t="s">
        <v>1407</v>
      </c>
      <c r="AA663" t="s">
        <v>21</v>
      </c>
    </row>
    <row r="664" spans="1:27" x14ac:dyDescent="0.25">
      <c r="A664">
        <v>2389493</v>
      </c>
      <c r="B664" t="s">
        <v>1403</v>
      </c>
      <c r="C664" t="s">
        <v>1408</v>
      </c>
      <c r="E664">
        <v>48231606295</v>
      </c>
      <c r="F664">
        <v>17500</v>
      </c>
      <c r="G664" t="s">
        <v>75</v>
      </c>
      <c r="H664" t="s">
        <v>21</v>
      </c>
      <c r="I664" t="s">
        <v>76</v>
      </c>
      <c r="J664" t="s">
        <v>29</v>
      </c>
      <c r="K664" t="s">
        <v>21</v>
      </c>
      <c r="L664" t="s">
        <v>21</v>
      </c>
      <c r="M664" t="s">
        <v>591</v>
      </c>
      <c r="N664" t="s">
        <v>592</v>
      </c>
      <c r="P664">
        <v>11.8</v>
      </c>
      <c r="Q664">
        <v>10</v>
      </c>
      <c r="R664">
        <v>1112</v>
      </c>
      <c r="S664" t="s">
        <v>21</v>
      </c>
      <c r="W664" s="13">
        <v>44546</v>
      </c>
      <c r="X664" s="13">
        <v>44546</v>
      </c>
      <c r="Y664" t="s">
        <v>231</v>
      </c>
      <c r="Z664" t="s">
        <v>1409</v>
      </c>
      <c r="AA664" t="s">
        <v>21</v>
      </c>
    </row>
    <row r="665" spans="1:27" x14ac:dyDescent="0.25">
      <c r="A665">
        <v>2389492</v>
      </c>
      <c r="B665" t="s">
        <v>1403</v>
      </c>
      <c r="C665" t="s">
        <v>1410</v>
      </c>
      <c r="E665">
        <v>48231606295</v>
      </c>
      <c r="F665">
        <v>18000</v>
      </c>
      <c r="G665" t="s">
        <v>75</v>
      </c>
      <c r="H665" t="s">
        <v>21</v>
      </c>
      <c r="I665" t="s">
        <v>76</v>
      </c>
      <c r="J665" t="s">
        <v>29</v>
      </c>
      <c r="K665" t="s">
        <v>21</v>
      </c>
      <c r="L665" t="s">
        <v>21</v>
      </c>
      <c r="M665" t="s">
        <v>591</v>
      </c>
      <c r="N665" t="s">
        <v>592</v>
      </c>
      <c r="P665">
        <v>11.8</v>
      </c>
      <c r="Q665">
        <v>10</v>
      </c>
      <c r="R665">
        <v>1144</v>
      </c>
      <c r="S665" t="s">
        <v>21</v>
      </c>
      <c r="W665" s="13">
        <v>44546</v>
      </c>
      <c r="X665" s="13">
        <v>44546</v>
      </c>
      <c r="Y665" t="s">
        <v>231</v>
      </c>
      <c r="Z665" t="s">
        <v>1411</v>
      </c>
      <c r="AA665" t="s">
        <v>21</v>
      </c>
    </row>
    <row r="666" spans="1:27" x14ac:dyDescent="0.25">
      <c r="A666">
        <v>2283560</v>
      </c>
      <c r="B666" t="s">
        <v>1403</v>
      </c>
      <c r="C666" t="s">
        <v>1412</v>
      </c>
      <c r="D666" t="s">
        <v>1413</v>
      </c>
      <c r="E666">
        <v>48231379496</v>
      </c>
      <c r="F666">
        <v>24000</v>
      </c>
      <c r="G666" t="s">
        <v>75</v>
      </c>
      <c r="H666" t="s">
        <v>21</v>
      </c>
      <c r="I666" t="s">
        <v>76</v>
      </c>
      <c r="J666" t="s">
        <v>31</v>
      </c>
      <c r="L666" t="s">
        <v>21</v>
      </c>
      <c r="P666">
        <v>10.3</v>
      </c>
      <c r="Q666">
        <v>10</v>
      </c>
      <c r="R666">
        <v>1748</v>
      </c>
      <c r="S666" t="s">
        <v>21</v>
      </c>
      <c r="W666" s="13">
        <v>42328</v>
      </c>
      <c r="X666" s="13">
        <v>42333</v>
      </c>
      <c r="Y666" t="s">
        <v>77</v>
      </c>
      <c r="Z666" t="s">
        <v>1414</v>
      </c>
      <c r="AA666" t="s">
        <v>21</v>
      </c>
    </row>
    <row r="667" spans="1:27" x14ac:dyDescent="0.25">
      <c r="A667">
        <v>2283561</v>
      </c>
      <c r="B667" t="s">
        <v>1403</v>
      </c>
      <c r="C667" t="s">
        <v>1415</v>
      </c>
      <c r="D667" t="s">
        <v>1416</v>
      </c>
      <c r="E667">
        <v>48231379496</v>
      </c>
      <c r="F667">
        <v>24500</v>
      </c>
      <c r="G667" t="s">
        <v>75</v>
      </c>
      <c r="H667" t="s">
        <v>21</v>
      </c>
      <c r="I667" t="s">
        <v>76</v>
      </c>
      <c r="J667" t="s">
        <v>31</v>
      </c>
      <c r="L667" t="s">
        <v>21</v>
      </c>
      <c r="P667">
        <v>10.3</v>
      </c>
      <c r="Q667">
        <v>10</v>
      </c>
      <c r="R667">
        <v>1784</v>
      </c>
      <c r="S667" t="s">
        <v>21</v>
      </c>
      <c r="W667" s="13">
        <v>42328</v>
      </c>
      <c r="X667" s="13">
        <v>42333</v>
      </c>
      <c r="Y667" t="s">
        <v>77</v>
      </c>
      <c r="Z667" t="s">
        <v>1417</v>
      </c>
      <c r="AA667" t="s">
        <v>21</v>
      </c>
    </row>
    <row r="668" spans="1:27" x14ac:dyDescent="0.25">
      <c r="A668">
        <v>2374992</v>
      </c>
      <c r="B668" t="s">
        <v>1403</v>
      </c>
      <c r="C668" t="s">
        <v>1418</v>
      </c>
      <c r="E668">
        <v>48231605069</v>
      </c>
      <c r="F668">
        <v>25000</v>
      </c>
      <c r="G668" t="s">
        <v>75</v>
      </c>
      <c r="H668" t="s">
        <v>21</v>
      </c>
      <c r="I668" t="s">
        <v>76</v>
      </c>
      <c r="J668" t="s">
        <v>31</v>
      </c>
      <c r="L668" t="s">
        <v>21</v>
      </c>
      <c r="P668">
        <v>10.3</v>
      </c>
      <c r="Q668">
        <v>10</v>
      </c>
      <c r="R668">
        <v>1820</v>
      </c>
      <c r="S668" t="s">
        <v>21</v>
      </c>
      <c r="W668" s="13">
        <v>44246</v>
      </c>
      <c r="X668" s="13">
        <v>44249</v>
      </c>
      <c r="Y668" t="s">
        <v>231</v>
      </c>
      <c r="Z668" t="s">
        <v>1419</v>
      </c>
      <c r="AA668" t="s">
        <v>21</v>
      </c>
    </row>
    <row r="669" spans="1:27" x14ac:dyDescent="0.25">
      <c r="A669">
        <v>2374993</v>
      </c>
      <c r="B669" t="s">
        <v>1403</v>
      </c>
      <c r="C669" t="s">
        <v>1420</v>
      </c>
      <c r="E669">
        <v>48231605069</v>
      </c>
      <c r="F669">
        <v>25000</v>
      </c>
      <c r="G669" t="s">
        <v>75</v>
      </c>
      <c r="H669" t="s">
        <v>21</v>
      </c>
      <c r="I669" t="s">
        <v>76</v>
      </c>
      <c r="J669" t="s">
        <v>31</v>
      </c>
      <c r="L669" t="s">
        <v>21</v>
      </c>
      <c r="P669">
        <v>10.3</v>
      </c>
      <c r="Q669">
        <v>10</v>
      </c>
      <c r="R669">
        <v>1820</v>
      </c>
      <c r="S669" t="s">
        <v>21</v>
      </c>
      <c r="W669" s="13">
        <v>44246</v>
      </c>
      <c r="X669" s="13">
        <v>44249</v>
      </c>
      <c r="Y669" t="s">
        <v>231</v>
      </c>
      <c r="Z669" t="s">
        <v>1421</v>
      </c>
      <c r="AA669" t="s">
        <v>21</v>
      </c>
    </row>
    <row r="670" spans="1:27" x14ac:dyDescent="0.25">
      <c r="A670">
        <v>2389495</v>
      </c>
      <c r="B670" t="s">
        <v>1403</v>
      </c>
      <c r="C670" t="s">
        <v>1422</v>
      </c>
      <c r="E670">
        <v>48231606301</v>
      </c>
      <c r="F670">
        <v>24000</v>
      </c>
      <c r="G670" t="s">
        <v>75</v>
      </c>
      <c r="H670" t="s">
        <v>21</v>
      </c>
      <c r="I670" t="s">
        <v>76</v>
      </c>
      <c r="J670" t="s">
        <v>31</v>
      </c>
      <c r="K670" t="s">
        <v>21</v>
      </c>
      <c r="L670" t="s">
        <v>21</v>
      </c>
      <c r="M670" t="s">
        <v>591</v>
      </c>
      <c r="N670" t="s">
        <v>592</v>
      </c>
      <c r="P670">
        <v>10.3</v>
      </c>
      <c r="Q670">
        <v>10</v>
      </c>
      <c r="R670">
        <v>1748</v>
      </c>
      <c r="S670" t="s">
        <v>21</v>
      </c>
      <c r="W670" s="13">
        <v>44546</v>
      </c>
      <c r="X670" s="13">
        <v>44546</v>
      </c>
      <c r="Y670" t="s">
        <v>231</v>
      </c>
      <c r="Z670" t="s">
        <v>1423</v>
      </c>
      <c r="AA670" t="s">
        <v>21</v>
      </c>
    </row>
    <row r="671" spans="1:27" x14ac:dyDescent="0.25">
      <c r="A671">
        <v>2389494</v>
      </c>
      <c r="B671" t="s">
        <v>1403</v>
      </c>
      <c r="C671" t="s">
        <v>1424</v>
      </c>
      <c r="E671">
        <v>48231606301</v>
      </c>
      <c r="F671">
        <v>24500</v>
      </c>
      <c r="G671" t="s">
        <v>75</v>
      </c>
      <c r="H671" t="s">
        <v>21</v>
      </c>
      <c r="I671" t="s">
        <v>76</v>
      </c>
      <c r="J671" t="s">
        <v>31</v>
      </c>
      <c r="K671" t="s">
        <v>21</v>
      </c>
      <c r="L671" t="s">
        <v>21</v>
      </c>
      <c r="M671" t="s">
        <v>591</v>
      </c>
      <c r="N671" t="s">
        <v>592</v>
      </c>
      <c r="P671">
        <v>10.3</v>
      </c>
      <c r="Q671">
        <v>10</v>
      </c>
      <c r="R671">
        <v>1784</v>
      </c>
      <c r="S671" t="s">
        <v>21</v>
      </c>
      <c r="W671" s="13">
        <v>44546</v>
      </c>
      <c r="X671" s="13">
        <v>44546</v>
      </c>
      <c r="Y671" t="s">
        <v>231</v>
      </c>
      <c r="Z671" t="s">
        <v>1425</v>
      </c>
      <c r="AA671" t="s">
        <v>21</v>
      </c>
    </row>
    <row r="672" spans="1:27" x14ac:dyDescent="0.25">
      <c r="A672">
        <v>2329927</v>
      </c>
      <c r="B672" t="s">
        <v>1403</v>
      </c>
      <c r="C672" t="s">
        <v>1426</v>
      </c>
      <c r="E672">
        <v>48231600811</v>
      </c>
      <c r="F672">
        <v>6000</v>
      </c>
      <c r="G672" t="s">
        <v>75</v>
      </c>
      <c r="H672" t="s">
        <v>21</v>
      </c>
      <c r="I672" t="s">
        <v>76</v>
      </c>
      <c r="J672" t="s">
        <v>25</v>
      </c>
      <c r="L672" t="s">
        <v>21</v>
      </c>
      <c r="P672">
        <v>12.4</v>
      </c>
      <c r="Q672">
        <v>13</v>
      </c>
      <c r="R672">
        <v>363</v>
      </c>
      <c r="S672" t="s">
        <v>21</v>
      </c>
      <c r="W672" s="13">
        <v>43420</v>
      </c>
      <c r="X672" s="13">
        <v>43420</v>
      </c>
      <c r="Y672" t="s">
        <v>231</v>
      </c>
      <c r="Z672" t="s">
        <v>1427</v>
      </c>
      <c r="AA672" t="s">
        <v>21</v>
      </c>
    </row>
    <row r="673" spans="1:27" x14ac:dyDescent="0.25">
      <c r="A673">
        <v>2253967</v>
      </c>
      <c r="B673" t="s">
        <v>1403</v>
      </c>
      <c r="C673" t="s">
        <v>1428</v>
      </c>
      <c r="D673" t="s">
        <v>1429</v>
      </c>
      <c r="E673">
        <v>48231379458</v>
      </c>
      <c r="F673">
        <v>8000</v>
      </c>
      <c r="G673" t="s">
        <v>75</v>
      </c>
      <c r="H673" t="s">
        <v>21</v>
      </c>
      <c r="I673" t="s">
        <v>76</v>
      </c>
      <c r="J673" t="s">
        <v>27</v>
      </c>
      <c r="L673" t="s">
        <v>21</v>
      </c>
      <c r="P673">
        <v>12</v>
      </c>
      <c r="Q673">
        <v>10</v>
      </c>
      <c r="R673">
        <v>500</v>
      </c>
      <c r="S673" t="s">
        <v>21</v>
      </c>
      <c r="W673" s="13">
        <v>42328</v>
      </c>
      <c r="X673" s="13">
        <v>42333</v>
      </c>
      <c r="Y673" t="s">
        <v>77</v>
      </c>
      <c r="Z673" t="s">
        <v>1430</v>
      </c>
      <c r="AA673" t="s">
        <v>21</v>
      </c>
    </row>
    <row r="674" spans="1:27" x14ac:dyDescent="0.25">
      <c r="A674">
        <v>2387931</v>
      </c>
      <c r="B674" t="s">
        <v>1403</v>
      </c>
      <c r="C674" t="s">
        <v>1431</v>
      </c>
      <c r="E674">
        <v>48231606257</v>
      </c>
      <c r="F674">
        <v>8000</v>
      </c>
      <c r="G674" t="s">
        <v>75</v>
      </c>
      <c r="H674" t="s">
        <v>21</v>
      </c>
      <c r="I674" t="s">
        <v>76</v>
      </c>
      <c r="J674" t="s">
        <v>27</v>
      </c>
      <c r="K674" t="s">
        <v>21</v>
      </c>
      <c r="L674" t="s">
        <v>21</v>
      </c>
      <c r="M674" t="s">
        <v>591</v>
      </c>
      <c r="N674" t="s">
        <v>592</v>
      </c>
      <c r="P674">
        <v>12</v>
      </c>
      <c r="Q674">
        <v>10</v>
      </c>
      <c r="R674">
        <v>500</v>
      </c>
      <c r="S674" t="s">
        <v>21</v>
      </c>
      <c r="W674" s="13">
        <v>44511</v>
      </c>
      <c r="X674" s="13">
        <v>44207</v>
      </c>
      <c r="Y674" t="s">
        <v>77</v>
      </c>
      <c r="Z674" t="s">
        <v>1432</v>
      </c>
      <c r="AA674" t="s">
        <v>21</v>
      </c>
    </row>
    <row r="675" spans="1:27" x14ac:dyDescent="0.25">
      <c r="A675">
        <v>2286972</v>
      </c>
      <c r="B675" t="s">
        <v>1403</v>
      </c>
      <c r="C675" t="s">
        <v>1433</v>
      </c>
      <c r="E675">
        <v>48231379601</v>
      </c>
      <c r="F675">
        <v>8000</v>
      </c>
      <c r="G675" t="s">
        <v>119</v>
      </c>
      <c r="H675" t="s">
        <v>21</v>
      </c>
      <c r="I675" t="s">
        <v>76</v>
      </c>
      <c r="J675" t="s">
        <v>36</v>
      </c>
      <c r="L675" t="s">
        <v>21</v>
      </c>
      <c r="P675">
        <v>10.6</v>
      </c>
      <c r="Q675">
        <v>10</v>
      </c>
      <c r="R675">
        <v>566</v>
      </c>
      <c r="S675" t="s">
        <v>21</v>
      </c>
      <c r="W675" s="13">
        <v>42765</v>
      </c>
      <c r="X675" s="13">
        <v>42726</v>
      </c>
      <c r="Y675" t="s">
        <v>77</v>
      </c>
      <c r="Z675" t="s">
        <v>1434</v>
      </c>
      <c r="AA675" t="s">
        <v>21</v>
      </c>
    </row>
    <row r="676" spans="1:27" x14ac:dyDescent="0.25">
      <c r="A676">
        <v>2286970</v>
      </c>
      <c r="B676" t="s">
        <v>1403</v>
      </c>
      <c r="C676" t="s">
        <v>1435</v>
      </c>
      <c r="E676">
        <v>48231379618</v>
      </c>
      <c r="F676">
        <v>9800</v>
      </c>
      <c r="G676" t="s">
        <v>119</v>
      </c>
      <c r="H676" t="s">
        <v>21</v>
      </c>
      <c r="I676" t="s">
        <v>76</v>
      </c>
      <c r="J676" t="s">
        <v>36</v>
      </c>
      <c r="L676" t="s">
        <v>21</v>
      </c>
      <c r="P676">
        <v>10.6</v>
      </c>
      <c r="Q676">
        <v>10</v>
      </c>
      <c r="R676">
        <v>693</v>
      </c>
      <c r="S676" t="s">
        <v>21</v>
      </c>
      <c r="W676" s="13">
        <v>42765</v>
      </c>
      <c r="X676" s="13">
        <v>42726</v>
      </c>
      <c r="Y676" t="s">
        <v>77</v>
      </c>
      <c r="Z676" t="s">
        <v>1436</v>
      </c>
      <c r="AA676" t="s">
        <v>21</v>
      </c>
    </row>
    <row r="677" spans="1:27" x14ac:dyDescent="0.25">
      <c r="A677">
        <v>2286966</v>
      </c>
      <c r="B677" t="s">
        <v>1403</v>
      </c>
      <c r="C677" t="s">
        <v>1437</v>
      </c>
      <c r="E677">
        <v>48231379625</v>
      </c>
      <c r="F677">
        <v>9500</v>
      </c>
      <c r="G677" t="s">
        <v>119</v>
      </c>
      <c r="H677" t="s">
        <v>21</v>
      </c>
      <c r="I677" t="s">
        <v>76</v>
      </c>
      <c r="J677" t="s">
        <v>36</v>
      </c>
      <c r="L677" t="s">
        <v>21</v>
      </c>
      <c r="P677">
        <v>10.6</v>
      </c>
      <c r="Q677">
        <v>10</v>
      </c>
      <c r="R677">
        <v>672</v>
      </c>
      <c r="S677" t="s">
        <v>21</v>
      </c>
      <c r="W677" s="13">
        <v>42765</v>
      </c>
      <c r="X677" s="13">
        <v>42726</v>
      </c>
      <c r="Y677" t="s">
        <v>77</v>
      </c>
      <c r="Z677" t="s">
        <v>1438</v>
      </c>
      <c r="AA677" t="s">
        <v>21</v>
      </c>
    </row>
    <row r="678" spans="1:27" x14ac:dyDescent="0.25">
      <c r="A678">
        <v>2286967</v>
      </c>
      <c r="B678" t="s">
        <v>1403</v>
      </c>
      <c r="C678" t="s">
        <v>1439</v>
      </c>
      <c r="E678">
        <v>48231379625</v>
      </c>
      <c r="F678">
        <v>9800</v>
      </c>
      <c r="G678" t="s">
        <v>119</v>
      </c>
      <c r="H678" t="s">
        <v>21</v>
      </c>
      <c r="I678" t="s">
        <v>76</v>
      </c>
      <c r="J678" t="s">
        <v>36</v>
      </c>
      <c r="L678" t="s">
        <v>21</v>
      </c>
      <c r="P678">
        <v>10.6</v>
      </c>
      <c r="Q678">
        <v>10</v>
      </c>
      <c r="R678">
        <v>693</v>
      </c>
      <c r="S678" t="s">
        <v>21</v>
      </c>
      <c r="W678" s="13">
        <v>42765</v>
      </c>
      <c r="X678" s="13">
        <v>42726</v>
      </c>
      <c r="Y678" t="s">
        <v>77</v>
      </c>
      <c r="Z678" t="s">
        <v>1440</v>
      </c>
      <c r="AA678" t="s">
        <v>21</v>
      </c>
    </row>
    <row r="679" spans="1:27" x14ac:dyDescent="0.25">
      <c r="A679">
        <v>2286964</v>
      </c>
      <c r="B679" t="s">
        <v>1403</v>
      </c>
      <c r="C679" t="s">
        <v>1441</v>
      </c>
      <c r="E679">
        <v>48231379632</v>
      </c>
      <c r="F679">
        <v>11800</v>
      </c>
      <c r="G679" t="s">
        <v>119</v>
      </c>
      <c r="H679" t="s">
        <v>21</v>
      </c>
      <c r="I679" t="s">
        <v>76</v>
      </c>
      <c r="J679" t="s">
        <v>38</v>
      </c>
      <c r="L679" t="s">
        <v>21</v>
      </c>
      <c r="P679">
        <v>10.5</v>
      </c>
      <c r="Q679">
        <v>11</v>
      </c>
      <c r="R679">
        <v>843</v>
      </c>
      <c r="S679" t="s">
        <v>21</v>
      </c>
      <c r="W679" s="13">
        <v>42765</v>
      </c>
      <c r="X679" s="13">
        <v>42726</v>
      </c>
      <c r="Y679" t="s">
        <v>77</v>
      </c>
      <c r="Z679" t="s">
        <v>1442</v>
      </c>
      <c r="AA679" t="s">
        <v>21</v>
      </c>
    </row>
    <row r="680" spans="1:27" x14ac:dyDescent="0.25">
      <c r="A680">
        <v>2286960</v>
      </c>
      <c r="B680" t="s">
        <v>1403</v>
      </c>
      <c r="C680" t="s">
        <v>1443</v>
      </c>
      <c r="E680">
        <v>48231379649</v>
      </c>
      <c r="F680">
        <v>11500</v>
      </c>
      <c r="G680" t="s">
        <v>119</v>
      </c>
      <c r="H680" t="s">
        <v>21</v>
      </c>
      <c r="I680" t="s">
        <v>76</v>
      </c>
      <c r="J680" t="s">
        <v>38</v>
      </c>
      <c r="L680" t="s">
        <v>21</v>
      </c>
      <c r="P680">
        <v>10.5</v>
      </c>
      <c r="Q680">
        <v>11</v>
      </c>
      <c r="R680">
        <v>821</v>
      </c>
      <c r="S680" t="s">
        <v>21</v>
      </c>
      <c r="W680" s="13">
        <v>42765</v>
      </c>
      <c r="X680" s="13">
        <v>42726</v>
      </c>
      <c r="Y680" t="s">
        <v>77</v>
      </c>
      <c r="Z680" t="s">
        <v>1444</v>
      </c>
      <c r="AA680" t="s">
        <v>21</v>
      </c>
    </row>
    <row r="681" spans="1:27" x14ac:dyDescent="0.25">
      <c r="A681">
        <v>2286961</v>
      </c>
      <c r="B681" t="s">
        <v>1403</v>
      </c>
      <c r="C681" t="s">
        <v>1445</v>
      </c>
      <c r="E681">
        <v>48231379649</v>
      </c>
      <c r="F681">
        <v>11800</v>
      </c>
      <c r="G681" t="s">
        <v>119</v>
      </c>
      <c r="H681" t="s">
        <v>21</v>
      </c>
      <c r="I681" t="s">
        <v>76</v>
      </c>
      <c r="J681" t="s">
        <v>38</v>
      </c>
      <c r="L681" t="s">
        <v>21</v>
      </c>
      <c r="P681">
        <v>10.5</v>
      </c>
      <c r="Q681">
        <v>11</v>
      </c>
      <c r="R681">
        <v>843</v>
      </c>
      <c r="S681" t="s">
        <v>21</v>
      </c>
      <c r="W681" s="13">
        <v>42765</v>
      </c>
      <c r="X681" s="13">
        <v>42726</v>
      </c>
      <c r="Y681" t="s">
        <v>77</v>
      </c>
      <c r="Z681" t="s">
        <v>1446</v>
      </c>
      <c r="AA681" t="s">
        <v>21</v>
      </c>
    </row>
    <row r="682" spans="1:27" x14ac:dyDescent="0.25">
      <c r="A682">
        <v>2252991</v>
      </c>
      <c r="B682" t="s">
        <v>1403</v>
      </c>
      <c r="C682" t="s">
        <v>1447</v>
      </c>
      <c r="D682" t="s">
        <v>1448</v>
      </c>
      <c r="E682">
        <v>48231379465</v>
      </c>
      <c r="F682">
        <v>10000</v>
      </c>
      <c r="G682" t="s">
        <v>75</v>
      </c>
      <c r="H682" t="s">
        <v>21</v>
      </c>
      <c r="I682" t="s">
        <v>76</v>
      </c>
      <c r="J682" t="s">
        <v>27</v>
      </c>
      <c r="L682" t="s">
        <v>21</v>
      </c>
      <c r="P682">
        <v>12</v>
      </c>
      <c r="Q682">
        <v>10</v>
      </c>
      <c r="R682">
        <v>625</v>
      </c>
      <c r="S682" t="s">
        <v>21</v>
      </c>
      <c r="W682" s="13">
        <v>42314</v>
      </c>
      <c r="X682" s="13">
        <v>42317</v>
      </c>
      <c r="Y682" t="s">
        <v>77</v>
      </c>
      <c r="Z682" t="s">
        <v>1449</v>
      </c>
      <c r="AA682" t="s">
        <v>21</v>
      </c>
    </row>
    <row r="683" spans="1:27" x14ac:dyDescent="0.25">
      <c r="A683">
        <v>2387932</v>
      </c>
      <c r="B683" t="s">
        <v>1403</v>
      </c>
      <c r="C683" t="s">
        <v>1450</v>
      </c>
      <c r="E683">
        <v>48231606264</v>
      </c>
      <c r="F683">
        <v>10000</v>
      </c>
      <c r="G683" t="s">
        <v>75</v>
      </c>
      <c r="H683" t="s">
        <v>21</v>
      </c>
      <c r="I683" t="s">
        <v>76</v>
      </c>
      <c r="J683" t="s">
        <v>27</v>
      </c>
      <c r="K683" t="s">
        <v>21</v>
      </c>
      <c r="L683" t="s">
        <v>21</v>
      </c>
      <c r="M683" t="s">
        <v>591</v>
      </c>
      <c r="N683" t="s">
        <v>592</v>
      </c>
      <c r="P683">
        <v>12</v>
      </c>
      <c r="Q683">
        <v>10</v>
      </c>
      <c r="R683">
        <v>625</v>
      </c>
      <c r="S683" t="s">
        <v>21</v>
      </c>
      <c r="W683" s="13">
        <v>44511</v>
      </c>
      <c r="X683" s="13">
        <v>44207</v>
      </c>
      <c r="Y683" t="s">
        <v>77</v>
      </c>
      <c r="Z683" t="s">
        <v>1451</v>
      </c>
      <c r="AA683" t="s">
        <v>21</v>
      </c>
    </row>
    <row r="684" spans="1:27" x14ac:dyDescent="0.25">
      <c r="A684">
        <v>2252890</v>
      </c>
      <c r="B684" t="s">
        <v>1403</v>
      </c>
      <c r="C684" t="s">
        <v>1452</v>
      </c>
      <c r="D684" t="s">
        <v>1453</v>
      </c>
      <c r="E684">
        <v>48231379007</v>
      </c>
      <c r="F684">
        <v>12000</v>
      </c>
      <c r="G684" t="s">
        <v>75</v>
      </c>
      <c r="H684" t="s">
        <v>21</v>
      </c>
      <c r="I684" t="s">
        <v>76</v>
      </c>
      <c r="J684" t="s">
        <v>27</v>
      </c>
      <c r="L684" t="s">
        <v>21</v>
      </c>
      <c r="P684">
        <v>12</v>
      </c>
      <c r="Q684">
        <v>10</v>
      </c>
      <c r="R684">
        <v>750</v>
      </c>
      <c r="S684" t="s">
        <v>21</v>
      </c>
      <c r="W684" s="13">
        <v>42314</v>
      </c>
      <c r="X684" s="13">
        <v>42317</v>
      </c>
      <c r="Y684" t="s">
        <v>77</v>
      </c>
      <c r="Z684" t="s">
        <v>1454</v>
      </c>
      <c r="AA684" t="s">
        <v>21</v>
      </c>
    </row>
    <row r="685" spans="1:27" x14ac:dyDescent="0.25">
      <c r="A685">
        <v>2387933</v>
      </c>
      <c r="B685" t="s">
        <v>1403</v>
      </c>
      <c r="C685" t="s">
        <v>1455</v>
      </c>
      <c r="E685">
        <v>48231606271</v>
      </c>
      <c r="F685">
        <v>12000</v>
      </c>
      <c r="G685" t="s">
        <v>75</v>
      </c>
      <c r="H685" t="s">
        <v>21</v>
      </c>
      <c r="I685" t="s">
        <v>76</v>
      </c>
      <c r="J685" t="s">
        <v>27</v>
      </c>
      <c r="K685" t="s">
        <v>21</v>
      </c>
      <c r="L685" t="s">
        <v>21</v>
      </c>
      <c r="M685" t="s">
        <v>591</v>
      </c>
      <c r="N685" t="s">
        <v>592</v>
      </c>
      <c r="P685">
        <v>12</v>
      </c>
      <c r="Q685">
        <v>10</v>
      </c>
      <c r="R685">
        <v>750</v>
      </c>
      <c r="S685" t="s">
        <v>21</v>
      </c>
      <c r="W685" s="13">
        <v>44511</v>
      </c>
      <c r="X685" s="13">
        <v>44207</v>
      </c>
      <c r="Y685" t="s">
        <v>77</v>
      </c>
      <c r="Z685" t="s">
        <v>1456</v>
      </c>
      <c r="AA685" t="s">
        <v>21</v>
      </c>
    </row>
    <row r="686" spans="1:27" x14ac:dyDescent="0.25">
      <c r="A686">
        <v>2253965</v>
      </c>
      <c r="B686" t="s">
        <v>1403</v>
      </c>
      <c r="C686" t="s">
        <v>1457</v>
      </c>
      <c r="D686" t="s">
        <v>1458</v>
      </c>
      <c r="E686">
        <v>48231379472</v>
      </c>
      <c r="F686">
        <v>15000</v>
      </c>
      <c r="G686" t="s">
        <v>75</v>
      </c>
      <c r="H686" t="s">
        <v>21</v>
      </c>
      <c r="I686" t="s">
        <v>76</v>
      </c>
      <c r="J686" t="s">
        <v>29</v>
      </c>
      <c r="L686" t="s">
        <v>21</v>
      </c>
      <c r="P686">
        <v>11.8</v>
      </c>
      <c r="Q686">
        <v>10</v>
      </c>
      <c r="R686">
        <v>953</v>
      </c>
      <c r="S686" t="s">
        <v>21</v>
      </c>
      <c r="W686" s="13">
        <v>42328</v>
      </c>
      <c r="X686" s="13">
        <v>42333</v>
      </c>
      <c r="Y686" t="s">
        <v>77</v>
      </c>
      <c r="Z686" t="s">
        <v>1459</v>
      </c>
      <c r="AA686" t="s">
        <v>21</v>
      </c>
    </row>
    <row r="687" spans="1:27" x14ac:dyDescent="0.25">
      <c r="A687">
        <v>2374989</v>
      </c>
      <c r="B687" t="s">
        <v>1403</v>
      </c>
      <c r="C687" t="s">
        <v>1460</v>
      </c>
      <c r="E687">
        <v>48231605045</v>
      </c>
      <c r="F687">
        <v>15000</v>
      </c>
      <c r="G687" t="s">
        <v>75</v>
      </c>
      <c r="H687" t="s">
        <v>21</v>
      </c>
      <c r="I687" t="s">
        <v>76</v>
      </c>
      <c r="J687" t="s">
        <v>29</v>
      </c>
      <c r="L687" t="s">
        <v>21</v>
      </c>
      <c r="P687">
        <v>11.8</v>
      </c>
      <c r="Q687">
        <v>10</v>
      </c>
      <c r="R687">
        <v>953</v>
      </c>
      <c r="S687" t="s">
        <v>21</v>
      </c>
      <c r="W687" s="13">
        <v>44246</v>
      </c>
      <c r="X687" s="13">
        <v>44249</v>
      </c>
      <c r="Y687" t="s">
        <v>231</v>
      </c>
      <c r="Z687" t="s">
        <v>1461</v>
      </c>
      <c r="AA687" t="s">
        <v>21</v>
      </c>
    </row>
    <row r="688" spans="1:27" x14ac:dyDescent="0.25">
      <c r="A688">
        <v>2389491</v>
      </c>
      <c r="B688" t="s">
        <v>1403</v>
      </c>
      <c r="C688" t="s">
        <v>1462</v>
      </c>
      <c r="E688">
        <v>48231606288</v>
      </c>
      <c r="F688">
        <v>15000</v>
      </c>
      <c r="G688" t="s">
        <v>75</v>
      </c>
      <c r="H688" t="s">
        <v>21</v>
      </c>
      <c r="I688" t="s">
        <v>76</v>
      </c>
      <c r="J688" t="s">
        <v>29</v>
      </c>
      <c r="K688" t="s">
        <v>21</v>
      </c>
      <c r="L688" t="s">
        <v>21</v>
      </c>
      <c r="M688" t="s">
        <v>591</v>
      </c>
      <c r="N688" t="s">
        <v>592</v>
      </c>
      <c r="P688">
        <v>11.8</v>
      </c>
      <c r="Q688">
        <v>10</v>
      </c>
      <c r="R688">
        <v>953</v>
      </c>
      <c r="S688" t="s">
        <v>21</v>
      </c>
      <c r="W688" s="13">
        <v>44546</v>
      </c>
      <c r="X688" s="13">
        <v>44546</v>
      </c>
      <c r="Y688" t="s">
        <v>231</v>
      </c>
      <c r="Z688" t="s">
        <v>1463</v>
      </c>
      <c r="AA688" t="s">
        <v>21</v>
      </c>
    </row>
    <row r="689" spans="1:27" x14ac:dyDescent="0.25">
      <c r="A689">
        <v>2283558</v>
      </c>
      <c r="B689" t="s">
        <v>1403</v>
      </c>
      <c r="C689" t="s">
        <v>1464</v>
      </c>
      <c r="D689" t="s">
        <v>1465</v>
      </c>
      <c r="E689">
        <v>48231379489</v>
      </c>
      <c r="F689">
        <v>17500</v>
      </c>
      <c r="G689" t="s">
        <v>75</v>
      </c>
      <c r="H689" t="s">
        <v>21</v>
      </c>
      <c r="I689" t="s">
        <v>76</v>
      </c>
      <c r="J689" t="s">
        <v>29</v>
      </c>
      <c r="L689" t="s">
        <v>21</v>
      </c>
      <c r="P689">
        <v>11.8</v>
      </c>
      <c r="Q689">
        <v>10</v>
      </c>
      <c r="R689">
        <v>1112</v>
      </c>
      <c r="S689" t="s">
        <v>21</v>
      </c>
      <c r="W689" s="13">
        <v>42328</v>
      </c>
      <c r="X689" s="13">
        <v>42333</v>
      </c>
      <c r="Y689" t="s">
        <v>77</v>
      </c>
      <c r="Z689" t="s">
        <v>1466</v>
      </c>
      <c r="AA689" t="s">
        <v>21</v>
      </c>
    </row>
    <row r="690" spans="1:27" x14ac:dyDescent="0.25">
      <c r="A690">
        <v>2283559</v>
      </c>
      <c r="B690" t="s">
        <v>1403</v>
      </c>
      <c r="C690" t="s">
        <v>1467</v>
      </c>
      <c r="D690" t="s">
        <v>1468</v>
      </c>
      <c r="E690">
        <v>48231379489</v>
      </c>
      <c r="F690">
        <v>18000</v>
      </c>
      <c r="G690" t="s">
        <v>75</v>
      </c>
      <c r="H690" t="s">
        <v>21</v>
      </c>
      <c r="I690" t="s">
        <v>76</v>
      </c>
      <c r="J690" t="s">
        <v>29</v>
      </c>
      <c r="L690" t="s">
        <v>21</v>
      </c>
      <c r="P690">
        <v>11.8</v>
      </c>
      <c r="Q690">
        <v>10</v>
      </c>
      <c r="R690">
        <v>1144</v>
      </c>
      <c r="S690" t="s">
        <v>21</v>
      </c>
      <c r="W690" s="13">
        <v>42328</v>
      </c>
      <c r="X690" s="13">
        <v>42333</v>
      </c>
      <c r="Y690" t="s">
        <v>77</v>
      </c>
      <c r="Z690" t="s">
        <v>1469</v>
      </c>
      <c r="AA690" t="s">
        <v>21</v>
      </c>
    </row>
    <row r="691" spans="1:27" x14ac:dyDescent="0.25">
      <c r="A691">
        <v>2350390</v>
      </c>
      <c r="B691" t="s">
        <v>1470</v>
      </c>
      <c r="C691" t="s">
        <v>1471</v>
      </c>
      <c r="F691">
        <v>8000</v>
      </c>
      <c r="G691" t="s">
        <v>75</v>
      </c>
      <c r="H691" t="s">
        <v>21</v>
      </c>
      <c r="I691" t="s">
        <v>76</v>
      </c>
      <c r="J691" t="s">
        <v>27</v>
      </c>
      <c r="K691" t="s">
        <v>21</v>
      </c>
      <c r="L691" t="s">
        <v>21</v>
      </c>
      <c r="P691">
        <v>12</v>
      </c>
      <c r="Q691">
        <v>10</v>
      </c>
      <c r="R691">
        <v>500</v>
      </c>
      <c r="S691" t="s">
        <v>21</v>
      </c>
      <c r="W691" s="13">
        <v>43784</v>
      </c>
      <c r="X691" s="13">
        <v>43795</v>
      </c>
      <c r="Y691" t="s">
        <v>77</v>
      </c>
      <c r="Z691" t="s">
        <v>1472</v>
      </c>
      <c r="AA691" t="s">
        <v>21</v>
      </c>
    </row>
    <row r="692" spans="1:27" x14ac:dyDescent="0.25">
      <c r="A692">
        <v>2355709</v>
      </c>
      <c r="B692" t="s">
        <v>1473</v>
      </c>
      <c r="C692" t="s">
        <v>1474</v>
      </c>
      <c r="F692">
        <v>8000</v>
      </c>
      <c r="G692" t="s">
        <v>75</v>
      </c>
      <c r="H692" t="s">
        <v>21</v>
      </c>
      <c r="I692" t="s">
        <v>76</v>
      </c>
      <c r="J692" t="s">
        <v>27</v>
      </c>
      <c r="K692" t="s">
        <v>21</v>
      </c>
      <c r="L692" t="s">
        <v>21</v>
      </c>
      <c r="P692">
        <v>12</v>
      </c>
      <c r="Q692">
        <v>10</v>
      </c>
      <c r="R692">
        <v>500</v>
      </c>
      <c r="S692" t="s">
        <v>21</v>
      </c>
      <c r="W692" s="13">
        <v>43826</v>
      </c>
      <c r="X692" s="13">
        <v>43826</v>
      </c>
      <c r="Y692" t="s">
        <v>77</v>
      </c>
      <c r="Z692" t="s">
        <v>1475</v>
      </c>
      <c r="AA692" t="s">
        <v>21</v>
      </c>
    </row>
    <row r="693" spans="1:27" x14ac:dyDescent="0.25">
      <c r="A693">
        <v>2290126</v>
      </c>
      <c r="B693" t="s">
        <v>1476</v>
      </c>
      <c r="C693" t="s">
        <v>1477</v>
      </c>
      <c r="F693">
        <v>10000</v>
      </c>
      <c r="G693" t="s">
        <v>75</v>
      </c>
      <c r="H693" t="s">
        <v>21</v>
      </c>
      <c r="I693" t="s">
        <v>76</v>
      </c>
      <c r="J693" t="s">
        <v>27</v>
      </c>
      <c r="L693" t="s">
        <v>21</v>
      </c>
      <c r="P693">
        <v>12</v>
      </c>
      <c r="Q693">
        <v>10</v>
      </c>
      <c r="R693">
        <v>625</v>
      </c>
      <c r="S693" t="s">
        <v>21</v>
      </c>
      <c r="W693" s="13">
        <v>42772</v>
      </c>
      <c r="X693" s="13">
        <v>42772</v>
      </c>
      <c r="Y693" t="s">
        <v>77</v>
      </c>
      <c r="Z693" t="s">
        <v>1478</v>
      </c>
      <c r="AA693" t="s">
        <v>21</v>
      </c>
    </row>
    <row r="694" spans="1:27" x14ac:dyDescent="0.25">
      <c r="A694">
        <v>2290127</v>
      </c>
      <c r="B694" t="s">
        <v>1476</v>
      </c>
      <c r="C694" t="s">
        <v>1479</v>
      </c>
      <c r="F694">
        <v>10000</v>
      </c>
      <c r="G694" t="s">
        <v>75</v>
      </c>
      <c r="H694" t="s">
        <v>21</v>
      </c>
      <c r="I694" t="s">
        <v>76</v>
      </c>
      <c r="J694" t="s">
        <v>27</v>
      </c>
      <c r="L694" t="s">
        <v>21</v>
      </c>
      <c r="P694">
        <v>12</v>
      </c>
      <c r="Q694">
        <v>10</v>
      </c>
      <c r="R694">
        <v>625</v>
      </c>
      <c r="S694" t="s">
        <v>21</v>
      </c>
      <c r="W694" s="13">
        <v>42772</v>
      </c>
      <c r="X694" s="13">
        <v>42772</v>
      </c>
      <c r="Y694" t="s">
        <v>77</v>
      </c>
      <c r="Z694" t="s">
        <v>1480</v>
      </c>
      <c r="AA694" t="s">
        <v>21</v>
      </c>
    </row>
    <row r="695" spans="1:27" x14ac:dyDescent="0.25">
      <c r="A695">
        <v>2334218</v>
      </c>
      <c r="B695" t="s">
        <v>1476</v>
      </c>
      <c r="C695" t="s">
        <v>1481</v>
      </c>
      <c r="F695">
        <v>8300</v>
      </c>
      <c r="G695" t="s">
        <v>119</v>
      </c>
      <c r="H695" t="s">
        <v>21</v>
      </c>
      <c r="I695" t="s">
        <v>76</v>
      </c>
      <c r="J695" t="s">
        <v>36</v>
      </c>
      <c r="L695" t="s">
        <v>21</v>
      </c>
      <c r="P695">
        <v>10.6</v>
      </c>
      <c r="Q695">
        <v>10</v>
      </c>
      <c r="R695">
        <v>587</v>
      </c>
      <c r="S695" t="s">
        <v>21</v>
      </c>
      <c r="W695" s="13">
        <v>43529</v>
      </c>
      <c r="X695" s="13">
        <v>43530</v>
      </c>
      <c r="Y695" t="s">
        <v>77</v>
      </c>
      <c r="Z695" t="s">
        <v>1482</v>
      </c>
      <c r="AA695" t="s">
        <v>21</v>
      </c>
    </row>
    <row r="696" spans="1:27" x14ac:dyDescent="0.25">
      <c r="A696">
        <v>2334220</v>
      </c>
      <c r="B696" t="s">
        <v>1476</v>
      </c>
      <c r="C696" t="s">
        <v>1483</v>
      </c>
      <c r="F696">
        <v>10000</v>
      </c>
      <c r="G696" t="s">
        <v>119</v>
      </c>
      <c r="H696" t="s">
        <v>21</v>
      </c>
      <c r="I696" t="s">
        <v>76</v>
      </c>
      <c r="J696" t="s">
        <v>36</v>
      </c>
      <c r="L696" t="s">
        <v>21</v>
      </c>
      <c r="P696">
        <v>10.6</v>
      </c>
      <c r="Q696">
        <v>10</v>
      </c>
      <c r="R696">
        <v>708</v>
      </c>
      <c r="S696" t="s">
        <v>21</v>
      </c>
      <c r="W696" s="13">
        <v>43529</v>
      </c>
      <c r="X696" s="13">
        <v>43530</v>
      </c>
      <c r="Y696" t="s">
        <v>77</v>
      </c>
      <c r="Z696" t="s">
        <v>1484</v>
      </c>
      <c r="AA696" t="s">
        <v>21</v>
      </c>
    </row>
    <row r="697" spans="1:27" x14ac:dyDescent="0.25">
      <c r="A697">
        <v>2334219</v>
      </c>
      <c r="B697" t="s">
        <v>1476</v>
      </c>
      <c r="C697" t="s">
        <v>1485</v>
      </c>
      <c r="F697">
        <v>10000</v>
      </c>
      <c r="G697" t="s">
        <v>119</v>
      </c>
      <c r="H697" t="s">
        <v>21</v>
      </c>
      <c r="I697" t="s">
        <v>76</v>
      </c>
      <c r="J697" t="s">
        <v>36</v>
      </c>
      <c r="L697" t="s">
        <v>21</v>
      </c>
      <c r="P697">
        <v>10.6</v>
      </c>
      <c r="Q697">
        <v>10</v>
      </c>
      <c r="R697">
        <v>708</v>
      </c>
      <c r="S697" t="s">
        <v>21</v>
      </c>
      <c r="W697" s="13">
        <v>43529</v>
      </c>
      <c r="X697" s="13">
        <v>43530</v>
      </c>
      <c r="Y697" t="s">
        <v>77</v>
      </c>
      <c r="Z697" t="s">
        <v>1486</v>
      </c>
      <c r="AA697" t="s">
        <v>21</v>
      </c>
    </row>
    <row r="698" spans="1:27" x14ac:dyDescent="0.25">
      <c r="A698">
        <v>2452991</v>
      </c>
      <c r="B698" t="s">
        <v>1476</v>
      </c>
      <c r="C698" t="s">
        <v>1485</v>
      </c>
      <c r="F698">
        <v>10500</v>
      </c>
      <c r="G698" t="s">
        <v>119</v>
      </c>
      <c r="H698" t="s">
        <v>21</v>
      </c>
      <c r="I698" t="s">
        <v>76</v>
      </c>
      <c r="J698" t="s">
        <v>36</v>
      </c>
      <c r="K698" t="s">
        <v>21</v>
      </c>
      <c r="L698" t="s">
        <v>21</v>
      </c>
      <c r="P698">
        <v>10.6</v>
      </c>
      <c r="Q698">
        <v>10</v>
      </c>
      <c r="R698">
        <v>743</v>
      </c>
      <c r="S698" t="s">
        <v>21</v>
      </c>
      <c r="W698" s="13">
        <v>45015</v>
      </c>
      <c r="X698" s="13">
        <v>45015</v>
      </c>
      <c r="Y698" t="s">
        <v>77</v>
      </c>
      <c r="Z698" t="s">
        <v>1487</v>
      </c>
      <c r="AA698" t="s">
        <v>21</v>
      </c>
    </row>
    <row r="699" spans="1:27" x14ac:dyDescent="0.25">
      <c r="A699">
        <v>2334221</v>
      </c>
      <c r="B699" t="s">
        <v>1476</v>
      </c>
      <c r="C699" t="s">
        <v>1488</v>
      </c>
      <c r="F699">
        <v>12000</v>
      </c>
      <c r="G699" t="s">
        <v>119</v>
      </c>
      <c r="H699" t="s">
        <v>21</v>
      </c>
      <c r="I699" t="s">
        <v>76</v>
      </c>
      <c r="J699" t="s">
        <v>38</v>
      </c>
      <c r="L699" t="s">
        <v>21</v>
      </c>
      <c r="P699">
        <v>10.5</v>
      </c>
      <c r="Q699">
        <v>11</v>
      </c>
      <c r="R699">
        <v>857</v>
      </c>
      <c r="S699" t="s">
        <v>21</v>
      </c>
      <c r="W699" s="13">
        <v>43529</v>
      </c>
      <c r="X699" s="13">
        <v>43530</v>
      </c>
      <c r="Y699" t="s">
        <v>77</v>
      </c>
      <c r="Z699" t="s">
        <v>1489</v>
      </c>
      <c r="AA699" t="s">
        <v>21</v>
      </c>
    </row>
    <row r="700" spans="1:27" x14ac:dyDescent="0.25">
      <c r="A700">
        <v>2452993</v>
      </c>
      <c r="B700" t="s">
        <v>1476</v>
      </c>
      <c r="C700" t="s">
        <v>1488</v>
      </c>
      <c r="F700">
        <v>12000</v>
      </c>
      <c r="G700" t="s">
        <v>119</v>
      </c>
      <c r="H700" t="s">
        <v>21</v>
      </c>
      <c r="I700" t="s">
        <v>76</v>
      </c>
      <c r="J700" t="s">
        <v>38</v>
      </c>
      <c r="K700" t="s">
        <v>21</v>
      </c>
      <c r="L700" t="s">
        <v>21</v>
      </c>
      <c r="P700">
        <v>10.5</v>
      </c>
      <c r="Q700">
        <v>11</v>
      </c>
      <c r="R700">
        <v>857</v>
      </c>
      <c r="S700" t="s">
        <v>21</v>
      </c>
      <c r="W700" s="13">
        <v>45015</v>
      </c>
      <c r="X700" s="13">
        <v>45015</v>
      </c>
      <c r="Y700" t="s">
        <v>77</v>
      </c>
      <c r="Z700" t="s">
        <v>1490</v>
      </c>
      <c r="AA700" t="s">
        <v>21</v>
      </c>
    </row>
    <row r="701" spans="1:27" x14ac:dyDescent="0.25">
      <c r="A701">
        <v>2334222</v>
      </c>
      <c r="B701" t="s">
        <v>1476</v>
      </c>
      <c r="C701" t="s">
        <v>1491</v>
      </c>
      <c r="F701">
        <v>12000</v>
      </c>
      <c r="G701" t="s">
        <v>119</v>
      </c>
      <c r="H701" t="s">
        <v>21</v>
      </c>
      <c r="I701" t="s">
        <v>76</v>
      </c>
      <c r="J701" t="s">
        <v>38</v>
      </c>
      <c r="L701" t="s">
        <v>21</v>
      </c>
      <c r="P701">
        <v>10.5</v>
      </c>
      <c r="Q701">
        <v>11</v>
      </c>
      <c r="R701">
        <v>857</v>
      </c>
      <c r="S701" t="s">
        <v>21</v>
      </c>
      <c r="W701" s="13">
        <v>43529</v>
      </c>
      <c r="X701" s="13">
        <v>43530</v>
      </c>
      <c r="Y701" t="s">
        <v>77</v>
      </c>
      <c r="Z701" t="s">
        <v>1492</v>
      </c>
      <c r="AA701" t="s">
        <v>21</v>
      </c>
    </row>
    <row r="702" spans="1:27" x14ac:dyDescent="0.25">
      <c r="A702">
        <v>2452992</v>
      </c>
      <c r="B702" t="s">
        <v>1476</v>
      </c>
      <c r="C702" t="s">
        <v>1491</v>
      </c>
      <c r="F702">
        <v>12000</v>
      </c>
      <c r="G702" t="s">
        <v>119</v>
      </c>
      <c r="H702" t="s">
        <v>21</v>
      </c>
      <c r="I702" t="s">
        <v>76</v>
      </c>
      <c r="J702" t="s">
        <v>38</v>
      </c>
      <c r="K702" t="s">
        <v>21</v>
      </c>
      <c r="L702" t="s">
        <v>21</v>
      </c>
      <c r="P702">
        <v>10.5</v>
      </c>
      <c r="Q702">
        <v>11</v>
      </c>
      <c r="R702">
        <v>857</v>
      </c>
      <c r="S702" t="s">
        <v>21</v>
      </c>
      <c r="W702" s="13">
        <v>45015</v>
      </c>
      <c r="X702" s="13">
        <v>45015</v>
      </c>
      <c r="Y702" t="s">
        <v>77</v>
      </c>
      <c r="Z702" t="s">
        <v>1493</v>
      </c>
      <c r="AA702" t="s">
        <v>21</v>
      </c>
    </row>
    <row r="703" spans="1:27" x14ac:dyDescent="0.25">
      <c r="A703">
        <v>2334320</v>
      </c>
      <c r="B703" t="s">
        <v>1476</v>
      </c>
      <c r="C703" t="s">
        <v>1494</v>
      </c>
      <c r="F703">
        <v>6000</v>
      </c>
      <c r="G703" t="s">
        <v>75</v>
      </c>
      <c r="H703" t="s">
        <v>21</v>
      </c>
      <c r="I703" t="s">
        <v>76</v>
      </c>
      <c r="J703" t="s">
        <v>25</v>
      </c>
      <c r="K703" t="s">
        <v>21</v>
      </c>
      <c r="L703" t="s">
        <v>21</v>
      </c>
      <c r="P703">
        <v>12.1</v>
      </c>
      <c r="Q703">
        <v>10</v>
      </c>
      <c r="R703">
        <v>372</v>
      </c>
      <c r="S703" t="s">
        <v>21</v>
      </c>
      <c r="W703" s="13">
        <v>43525</v>
      </c>
      <c r="X703" s="13">
        <v>43531</v>
      </c>
      <c r="Y703" t="s">
        <v>77</v>
      </c>
      <c r="Z703" t="s">
        <v>1495</v>
      </c>
      <c r="AA703" t="s">
        <v>21</v>
      </c>
    </row>
    <row r="704" spans="1:27" x14ac:dyDescent="0.25">
      <c r="A704">
        <v>2333404</v>
      </c>
      <c r="B704" t="s">
        <v>1476</v>
      </c>
      <c r="C704" t="s">
        <v>1496</v>
      </c>
      <c r="F704">
        <v>6000</v>
      </c>
      <c r="G704" t="s">
        <v>75</v>
      </c>
      <c r="H704" t="s">
        <v>21</v>
      </c>
      <c r="I704" t="s">
        <v>76</v>
      </c>
      <c r="J704" t="s">
        <v>25</v>
      </c>
      <c r="K704" t="s">
        <v>21</v>
      </c>
      <c r="L704" t="s">
        <v>21</v>
      </c>
      <c r="P704">
        <v>12.1</v>
      </c>
      <c r="Q704">
        <v>10</v>
      </c>
      <c r="R704">
        <v>372</v>
      </c>
      <c r="S704" t="s">
        <v>21</v>
      </c>
      <c r="W704" s="13">
        <v>43449</v>
      </c>
      <c r="X704" s="13">
        <v>43458</v>
      </c>
      <c r="Y704" t="s">
        <v>77</v>
      </c>
      <c r="Z704" t="s">
        <v>1497</v>
      </c>
      <c r="AA704" t="s">
        <v>21</v>
      </c>
    </row>
    <row r="705" spans="1:27" x14ac:dyDescent="0.25">
      <c r="A705">
        <v>2404711</v>
      </c>
      <c r="B705" t="s">
        <v>1476</v>
      </c>
      <c r="C705" t="s">
        <v>1496</v>
      </c>
      <c r="E705">
        <v>817986028924</v>
      </c>
      <c r="F705">
        <v>6000</v>
      </c>
      <c r="G705" t="s">
        <v>75</v>
      </c>
      <c r="H705" t="s">
        <v>21</v>
      </c>
      <c r="I705" t="s">
        <v>76</v>
      </c>
      <c r="J705" t="s">
        <v>25</v>
      </c>
      <c r="K705" t="s">
        <v>21</v>
      </c>
      <c r="L705" t="s">
        <v>21</v>
      </c>
      <c r="P705">
        <v>12.1</v>
      </c>
      <c r="Q705">
        <v>10</v>
      </c>
      <c r="R705">
        <v>372</v>
      </c>
      <c r="S705" t="s">
        <v>21</v>
      </c>
      <c r="W705" s="13">
        <v>44875</v>
      </c>
      <c r="X705" s="13">
        <v>44875</v>
      </c>
      <c r="Y705" t="s">
        <v>77</v>
      </c>
      <c r="Z705" t="s">
        <v>1498</v>
      </c>
      <c r="AA705" t="s">
        <v>21</v>
      </c>
    </row>
    <row r="706" spans="1:27" x14ac:dyDescent="0.25">
      <c r="A706">
        <v>2333405</v>
      </c>
      <c r="B706" t="s">
        <v>1476</v>
      </c>
      <c r="C706" t="s">
        <v>1499</v>
      </c>
      <c r="F706">
        <v>6000</v>
      </c>
      <c r="G706" t="s">
        <v>75</v>
      </c>
      <c r="H706" t="s">
        <v>21</v>
      </c>
      <c r="I706" t="s">
        <v>76</v>
      </c>
      <c r="J706" t="s">
        <v>25</v>
      </c>
      <c r="K706" t="s">
        <v>21</v>
      </c>
      <c r="L706" t="s">
        <v>21</v>
      </c>
      <c r="P706">
        <v>12.1</v>
      </c>
      <c r="Q706">
        <v>10</v>
      </c>
      <c r="R706">
        <v>372</v>
      </c>
      <c r="S706" t="s">
        <v>21</v>
      </c>
      <c r="W706" s="13">
        <v>43449</v>
      </c>
      <c r="X706" s="13">
        <v>43458</v>
      </c>
      <c r="Y706" t="s">
        <v>77</v>
      </c>
      <c r="Z706" t="s">
        <v>1500</v>
      </c>
      <c r="AA706" t="s">
        <v>21</v>
      </c>
    </row>
    <row r="707" spans="1:27" x14ac:dyDescent="0.25">
      <c r="A707">
        <v>2334321</v>
      </c>
      <c r="B707" t="s">
        <v>1476</v>
      </c>
      <c r="C707" t="s">
        <v>1501</v>
      </c>
      <c r="F707">
        <v>8000</v>
      </c>
      <c r="G707" t="s">
        <v>75</v>
      </c>
      <c r="H707" t="s">
        <v>21</v>
      </c>
      <c r="I707" t="s">
        <v>76</v>
      </c>
      <c r="J707" t="s">
        <v>27</v>
      </c>
      <c r="K707" t="s">
        <v>21</v>
      </c>
      <c r="L707" t="s">
        <v>21</v>
      </c>
      <c r="P707">
        <v>12</v>
      </c>
      <c r="Q707">
        <v>10</v>
      </c>
      <c r="R707">
        <v>500</v>
      </c>
      <c r="S707" t="s">
        <v>21</v>
      </c>
      <c r="W707" s="13">
        <v>43525</v>
      </c>
      <c r="X707" s="13">
        <v>43531</v>
      </c>
      <c r="Y707" t="s">
        <v>77</v>
      </c>
      <c r="Z707" t="s">
        <v>1502</v>
      </c>
      <c r="AA707" t="s">
        <v>21</v>
      </c>
    </row>
    <row r="708" spans="1:27" x14ac:dyDescent="0.25">
      <c r="A708">
        <v>2333406</v>
      </c>
      <c r="B708" t="s">
        <v>1476</v>
      </c>
      <c r="C708" t="s">
        <v>1503</v>
      </c>
      <c r="F708">
        <v>8000</v>
      </c>
      <c r="G708" t="s">
        <v>75</v>
      </c>
      <c r="H708" t="s">
        <v>21</v>
      </c>
      <c r="I708" t="s">
        <v>76</v>
      </c>
      <c r="J708" t="s">
        <v>27</v>
      </c>
      <c r="K708" t="s">
        <v>21</v>
      </c>
      <c r="L708" t="s">
        <v>21</v>
      </c>
      <c r="P708">
        <v>12</v>
      </c>
      <c r="Q708">
        <v>10</v>
      </c>
      <c r="R708">
        <v>500</v>
      </c>
      <c r="S708" t="s">
        <v>21</v>
      </c>
      <c r="W708" s="13">
        <v>43449</v>
      </c>
      <c r="X708" s="13">
        <v>43458</v>
      </c>
      <c r="Y708" t="s">
        <v>77</v>
      </c>
      <c r="Z708" t="s">
        <v>1504</v>
      </c>
      <c r="AA708" t="s">
        <v>21</v>
      </c>
    </row>
    <row r="709" spans="1:27" x14ac:dyDescent="0.25">
      <c r="A709">
        <v>2333407</v>
      </c>
      <c r="B709" t="s">
        <v>1476</v>
      </c>
      <c r="C709" t="s">
        <v>1505</v>
      </c>
      <c r="F709">
        <v>8000</v>
      </c>
      <c r="G709" t="s">
        <v>75</v>
      </c>
      <c r="H709" t="s">
        <v>21</v>
      </c>
      <c r="I709" t="s">
        <v>76</v>
      </c>
      <c r="J709" t="s">
        <v>27</v>
      </c>
      <c r="K709" t="s">
        <v>21</v>
      </c>
      <c r="L709" t="s">
        <v>21</v>
      </c>
      <c r="P709">
        <v>12</v>
      </c>
      <c r="Q709">
        <v>10</v>
      </c>
      <c r="R709">
        <v>500</v>
      </c>
      <c r="S709" t="s">
        <v>21</v>
      </c>
      <c r="W709" s="13">
        <v>43449</v>
      </c>
      <c r="X709" s="13">
        <v>43458</v>
      </c>
      <c r="Y709" t="s">
        <v>77</v>
      </c>
      <c r="Z709" t="s">
        <v>1506</v>
      </c>
      <c r="AA709" t="s">
        <v>21</v>
      </c>
    </row>
    <row r="710" spans="1:27" x14ac:dyDescent="0.25">
      <c r="A710">
        <v>2334322</v>
      </c>
      <c r="B710" t="s">
        <v>1476</v>
      </c>
      <c r="C710" t="s">
        <v>1507</v>
      </c>
      <c r="F710">
        <v>10000</v>
      </c>
      <c r="G710" t="s">
        <v>75</v>
      </c>
      <c r="H710" t="s">
        <v>21</v>
      </c>
      <c r="I710" t="s">
        <v>76</v>
      </c>
      <c r="J710" t="s">
        <v>27</v>
      </c>
      <c r="K710" t="s">
        <v>21</v>
      </c>
      <c r="L710" t="s">
        <v>21</v>
      </c>
      <c r="P710">
        <v>12</v>
      </c>
      <c r="Q710">
        <v>10</v>
      </c>
      <c r="R710">
        <v>625</v>
      </c>
      <c r="S710" t="s">
        <v>21</v>
      </c>
      <c r="W710" s="13">
        <v>43525</v>
      </c>
      <c r="X710" s="13">
        <v>43531</v>
      </c>
      <c r="Y710" t="s">
        <v>77</v>
      </c>
      <c r="Z710" t="s">
        <v>1508</v>
      </c>
      <c r="AA710" t="s">
        <v>21</v>
      </c>
    </row>
    <row r="711" spans="1:27" x14ac:dyDescent="0.25">
      <c r="A711">
        <v>2389285</v>
      </c>
      <c r="B711" t="s">
        <v>1476</v>
      </c>
      <c r="C711" t="s">
        <v>1507</v>
      </c>
      <c r="E711">
        <v>810004811911</v>
      </c>
      <c r="F711">
        <v>10000</v>
      </c>
      <c r="G711" t="s">
        <v>75</v>
      </c>
      <c r="H711" t="s">
        <v>21</v>
      </c>
      <c r="I711" t="s">
        <v>76</v>
      </c>
      <c r="J711" t="s">
        <v>27</v>
      </c>
      <c r="K711" t="s">
        <v>21</v>
      </c>
      <c r="L711" t="s">
        <v>21</v>
      </c>
      <c r="P711">
        <v>12</v>
      </c>
      <c r="Q711">
        <v>10</v>
      </c>
      <c r="R711">
        <v>625</v>
      </c>
      <c r="S711" t="s">
        <v>21</v>
      </c>
      <c r="W711" s="13">
        <v>44513</v>
      </c>
      <c r="X711" s="13">
        <v>44540</v>
      </c>
      <c r="Y711" t="s">
        <v>77</v>
      </c>
      <c r="Z711" t="s">
        <v>1509</v>
      </c>
      <c r="AA711" t="s">
        <v>21</v>
      </c>
    </row>
    <row r="712" spans="1:27" x14ac:dyDescent="0.25">
      <c r="A712">
        <v>2333408</v>
      </c>
      <c r="B712" t="s">
        <v>1476</v>
      </c>
      <c r="C712" t="s">
        <v>1510</v>
      </c>
      <c r="F712">
        <v>10000</v>
      </c>
      <c r="G712" t="s">
        <v>75</v>
      </c>
      <c r="H712" t="s">
        <v>21</v>
      </c>
      <c r="I712" t="s">
        <v>76</v>
      </c>
      <c r="J712" t="s">
        <v>27</v>
      </c>
      <c r="K712" t="s">
        <v>21</v>
      </c>
      <c r="L712" t="s">
        <v>21</v>
      </c>
      <c r="P712">
        <v>12</v>
      </c>
      <c r="Q712">
        <v>10</v>
      </c>
      <c r="R712">
        <v>625</v>
      </c>
      <c r="S712" t="s">
        <v>21</v>
      </c>
      <c r="W712" s="13">
        <v>43449</v>
      </c>
      <c r="X712" s="13">
        <v>43458</v>
      </c>
      <c r="Y712" t="s">
        <v>77</v>
      </c>
      <c r="Z712" t="s">
        <v>1511</v>
      </c>
      <c r="AA712" t="s">
        <v>21</v>
      </c>
    </row>
    <row r="713" spans="1:27" x14ac:dyDescent="0.25">
      <c r="A713">
        <v>2333409</v>
      </c>
      <c r="B713" t="s">
        <v>1476</v>
      </c>
      <c r="C713" t="s">
        <v>1512</v>
      </c>
      <c r="F713">
        <v>10000</v>
      </c>
      <c r="G713" t="s">
        <v>75</v>
      </c>
      <c r="H713" t="s">
        <v>21</v>
      </c>
      <c r="I713" t="s">
        <v>76</v>
      </c>
      <c r="J713" t="s">
        <v>27</v>
      </c>
      <c r="K713" t="s">
        <v>21</v>
      </c>
      <c r="L713" t="s">
        <v>21</v>
      </c>
      <c r="P713">
        <v>12</v>
      </c>
      <c r="Q713">
        <v>10</v>
      </c>
      <c r="R713">
        <v>625</v>
      </c>
      <c r="S713" t="s">
        <v>21</v>
      </c>
      <c r="W713" s="13">
        <v>43449</v>
      </c>
      <c r="X713" s="13">
        <v>43458</v>
      </c>
      <c r="Y713" t="s">
        <v>77</v>
      </c>
      <c r="Z713" t="s">
        <v>1513</v>
      </c>
      <c r="AA713" t="s">
        <v>21</v>
      </c>
    </row>
    <row r="714" spans="1:27" x14ac:dyDescent="0.25">
      <c r="A714">
        <v>2334323</v>
      </c>
      <c r="B714" t="s">
        <v>1476</v>
      </c>
      <c r="C714" t="s">
        <v>1514</v>
      </c>
      <c r="F714">
        <v>12000</v>
      </c>
      <c r="G714" t="s">
        <v>75</v>
      </c>
      <c r="H714" t="s">
        <v>21</v>
      </c>
      <c r="I714" t="s">
        <v>76</v>
      </c>
      <c r="J714" t="s">
        <v>27</v>
      </c>
      <c r="K714" t="s">
        <v>21</v>
      </c>
      <c r="L714" t="s">
        <v>21</v>
      </c>
      <c r="P714">
        <v>12</v>
      </c>
      <c r="Q714">
        <v>10</v>
      </c>
      <c r="R714">
        <v>750</v>
      </c>
      <c r="S714" t="s">
        <v>21</v>
      </c>
      <c r="W714" s="13">
        <v>43525</v>
      </c>
      <c r="X714" s="13">
        <v>43531</v>
      </c>
      <c r="Y714" t="s">
        <v>77</v>
      </c>
      <c r="Z714" t="s">
        <v>1515</v>
      </c>
      <c r="AA714" t="s">
        <v>21</v>
      </c>
    </row>
    <row r="715" spans="1:27" x14ac:dyDescent="0.25">
      <c r="A715">
        <v>2389286</v>
      </c>
      <c r="B715" t="s">
        <v>1476</v>
      </c>
      <c r="C715" t="s">
        <v>1514</v>
      </c>
      <c r="E715">
        <v>810004811928</v>
      </c>
      <c r="F715">
        <v>12000</v>
      </c>
      <c r="G715" t="s">
        <v>75</v>
      </c>
      <c r="H715" t="s">
        <v>21</v>
      </c>
      <c r="I715" t="s">
        <v>76</v>
      </c>
      <c r="J715" t="s">
        <v>27</v>
      </c>
      <c r="K715" t="s">
        <v>21</v>
      </c>
      <c r="L715" t="s">
        <v>21</v>
      </c>
      <c r="P715">
        <v>12</v>
      </c>
      <c r="Q715">
        <v>10</v>
      </c>
      <c r="R715">
        <v>750</v>
      </c>
      <c r="S715" t="s">
        <v>21</v>
      </c>
      <c r="W715" s="13">
        <v>44513</v>
      </c>
      <c r="X715" s="13">
        <v>44540</v>
      </c>
      <c r="Y715" t="s">
        <v>77</v>
      </c>
      <c r="Z715" t="s">
        <v>1516</v>
      </c>
      <c r="AA715" t="s">
        <v>21</v>
      </c>
    </row>
    <row r="716" spans="1:27" x14ac:dyDescent="0.25">
      <c r="A716">
        <v>2333410</v>
      </c>
      <c r="B716" t="s">
        <v>1476</v>
      </c>
      <c r="C716" t="s">
        <v>1517</v>
      </c>
      <c r="F716">
        <v>12000</v>
      </c>
      <c r="G716" t="s">
        <v>75</v>
      </c>
      <c r="H716" t="s">
        <v>21</v>
      </c>
      <c r="I716" t="s">
        <v>76</v>
      </c>
      <c r="J716" t="s">
        <v>27</v>
      </c>
      <c r="K716" t="s">
        <v>21</v>
      </c>
      <c r="L716" t="s">
        <v>21</v>
      </c>
      <c r="P716">
        <v>12</v>
      </c>
      <c r="Q716">
        <v>10</v>
      </c>
      <c r="R716">
        <v>750</v>
      </c>
      <c r="S716" t="s">
        <v>21</v>
      </c>
      <c r="W716" s="13">
        <v>43449</v>
      </c>
      <c r="X716" s="13">
        <v>43458</v>
      </c>
      <c r="Y716" t="s">
        <v>77</v>
      </c>
      <c r="Z716" t="s">
        <v>1518</v>
      </c>
      <c r="AA716" t="s">
        <v>21</v>
      </c>
    </row>
    <row r="717" spans="1:27" x14ac:dyDescent="0.25">
      <c r="A717">
        <v>2333411</v>
      </c>
      <c r="B717" t="s">
        <v>1476</v>
      </c>
      <c r="C717" t="s">
        <v>1519</v>
      </c>
      <c r="F717">
        <v>12000</v>
      </c>
      <c r="G717" t="s">
        <v>75</v>
      </c>
      <c r="H717" t="s">
        <v>21</v>
      </c>
      <c r="I717" t="s">
        <v>76</v>
      </c>
      <c r="J717" t="s">
        <v>27</v>
      </c>
      <c r="K717" t="s">
        <v>21</v>
      </c>
      <c r="L717" t="s">
        <v>21</v>
      </c>
      <c r="P717">
        <v>12</v>
      </c>
      <c r="Q717">
        <v>10</v>
      </c>
      <c r="R717">
        <v>750</v>
      </c>
      <c r="S717" t="s">
        <v>21</v>
      </c>
      <c r="W717" s="13">
        <v>43449</v>
      </c>
      <c r="X717" s="13">
        <v>43458</v>
      </c>
      <c r="Y717" t="s">
        <v>77</v>
      </c>
      <c r="Z717" t="s">
        <v>1520</v>
      </c>
      <c r="AA717" t="s">
        <v>21</v>
      </c>
    </row>
    <row r="718" spans="1:27" x14ac:dyDescent="0.25">
      <c r="A718">
        <v>2334324</v>
      </c>
      <c r="B718" t="s">
        <v>1476</v>
      </c>
      <c r="C718" t="s">
        <v>1521</v>
      </c>
      <c r="F718">
        <v>15100</v>
      </c>
      <c r="G718" t="s">
        <v>75</v>
      </c>
      <c r="H718" t="s">
        <v>21</v>
      </c>
      <c r="I718" t="s">
        <v>76</v>
      </c>
      <c r="J718" t="s">
        <v>29</v>
      </c>
      <c r="K718" t="s">
        <v>21</v>
      </c>
      <c r="L718" t="s">
        <v>21</v>
      </c>
      <c r="P718">
        <v>11.8</v>
      </c>
      <c r="Q718">
        <v>10</v>
      </c>
      <c r="R718">
        <v>960</v>
      </c>
      <c r="S718" t="s">
        <v>21</v>
      </c>
      <c r="W718" s="13">
        <v>43525</v>
      </c>
      <c r="X718" s="13">
        <v>43531</v>
      </c>
      <c r="Y718" t="s">
        <v>77</v>
      </c>
      <c r="Z718" t="s">
        <v>1522</v>
      </c>
      <c r="AA718" t="s">
        <v>21</v>
      </c>
    </row>
    <row r="719" spans="1:27" x14ac:dyDescent="0.25">
      <c r="A719">
        <v>2334224</v>
      </c>
      <c r="B719" t="s">
        <v>1476</v>
      </c>
      <c r="C719" t="s">
        <v>1523</v>
      </c>
      <c r="F719">
        <v>18000</v>
      </c>
      <c r="G719" t="s">
        <v>75</v>
      </c>
      <c r="H719" t="s">
        <v>21</v>
      </c>
      <c r="I719" t="s">
        <v>76</v>
      </c>
      <c r="J719" t="s">
        <v>29</v>
      </c>
      <c r="L719" t="s">
        <v>21</v>
      </c>
      <c r="P719">
        <v>11.8</v>
      </c>
      <c r="Q719">
        <v>10</v>
      </c>
      <c r="R719">
        <v>1144</v>
      </c>
      <c r="S719" t="s">
        <v>21</v>
      </c>
      <c r="W719" s="13">
        <v>43529</v>
      </c>
      <c r="X719" s="13">
        <v>43530</v>
      </c>
      <c r="Y719" t="s">
        <v>77</v>
      </c>
      <c r="Z719" t="s">
        <v>1524</v>
      </c>
      <c r="AA719" t="s">
        <v>21</v>
      </c>
    </row>
    <row r="720" spans="1:27" x14ac:dyDescent="0.25">
      <c r="A720">
        <v>2370303</v>
      </c>
      <c r="B720" t="s">
        <v>1476</v>
      </c>
      <c r="C720" t="s">
        <v>1525</v>
      </c>
      <c r="F720">
        <v>18000</v>
      </c>
      <c r="G720" t="s">
        <v>75</v>
      </c>
      <c r="H720" t="s">
        <v>21</v>
      </c>
      <c r="I720" t="s">
        <v>76</v>
      </c>
      <c r="J720" t="s">
        <v>29</v>
      </c>
      <c r="K720" t="s">
        <v>21</v>
      </c>
      <c r="L720" t="s">
        <v>21</v>
      </c>
      <c r="M720" t="s">
        <v>591</v>
      </c>
      <c r="N720" t="s">
        <v>592</v>
      </c>
      <c r="P720">
        <v>11.8</v>
      </c>
      <c r="Q720">
        <v>10</v>
      </c>
      <c r="R720">
        <v>1144</v>
      </c>
      <c r="S720" t="s">
        <v>21</v>
      </c>
      <c r="W720" s="13">
        <v>44142</v>
      </c>
      <c r="X720" s="13">
        <v>44133</v>
      </c>
      <c r="Y720" t="s">
        <v>231</v>
      </c>
      <c r="Z720" t="s">
        <v>1526</v>
      </c>
      <c r="AA720" t="s">
        <v>21</v>
      </c>
    </row>
    <row r="721" spans="1:27" x14ac:dyDescent="0.25">
      <c r="A721">
        <v>2334226</v>
      </c>
      <c r="B721" t="s">
        <v>1476</v>
      </c>
      <c r="C721" t="s">
        <v>1527</v>
      </c>
      <c r="F721">
        <v>25000</v>
      </c>
      <c r="G721" t="s">
        <v>75</v>
      </c>
      <c r="H721" t="s">
        <v>21</v>
      </c>
      <c r="I721" t="s">
        <v>76</v>
      </c>
      <c r="J721" t="s">
        <v>31</v>
      </c>
      <c r="L721" t="s">
        <v>21</v>
      </c>
      <c r="P721">
        <v>10.3</v>
      </c>
      <c r="Q721">
        <v>10</v>
      </c>
      <c r="R721">
        <v>1820</v>
      </c>
      <c r="S721" t="s">
        <v>21</v>
      </c>
      <c r="W721" s="13">
        <v>43529</v>
      </c>
      <c r="X721" s="13">
        <v>43530</v>
      </c>
      <c r="Y721" t="s">
        <v>77</v>
      </c>
      <c r="Z721" t="s">
        <v>1528</v>
      </c>
      <c r="AA721" t="s">
        <v>21</v>
      </c>
    </row>
    <row r="722" spans="1:27" x14ac:dyDescent="0.25">
      <c r="A722">
        <v>2452990</v>
      </c>
      <c r="B722" t="s">
        <v>1476</v>
      </c>
      <c r="C722" t="s">
        <v>1527</v>
      </c>
      <c r="F722">
        <v>25000</v>
      </c>
      <c r="G722" t="s">
        <v>119</v>
      </c>
      <c r="H722" t="s">
        <v>21</v>
      </c>
      <c r="I722" t="s">
        <v>76</v>
      </c>
      <c r="J722" t="s">
        <v>41</v>
      </c>
      <c r="K722" t="s">
        <v>21</v>
      </c>
      <c r="L722" t="s">
        <v>21</v>
      </c>
      <c r="P722">
        <v>10.3</v>
      </c>
      <c r="Q722">
        <v>10</v>
      </c>
      <c r="R722">
        <v>1820</v>
      </c>
      <c r="S722" t="s">
        <v>21</v>
      </c>
      <c r="W722" s="13">
        <v>45015</v>
      </c>
      <c r="X722" s="13">
        <v>45015</v>
      </c>
      <c r="Y722" t="s">
        <v>77</v>
      </c>
      <c r="Z722" t="s">
        <v>1529</v>
      </c>
      <c r="AA722" t="s">
        <v>21</v>
      </c>
    </row>
    <row r="723" spans="1:27" x14ac:dyDescent="0.25">
      <c r="A723">
        <v>2370304</v>
      </c>
      <c r="B723" t="s">
        <v>1476</v>
      </c>
      <c r="C723" t="s">
        <v>1530</v>
      </c>
      <c r="F723">
        <v>25000</v>
      </c>
      <c r="G723" t="s">
        <v>75</v>
      </c>
      <c r="H723" t="s">
        <v>21</v>
      </c>
      <c r="I723" t="s">
        <v>76</v>
      </c>
      <c r="J723" t="s">
        <v>31</v>
      </c>
      <c r="K723" t="s">
        <v>21</v>
      </c>
      <c r="L723" t="s">
        <v>21</v>
      </c>
      <c r="M723" t="s">
        <v>591</v>
      </c>
      <c r="N723" t="s">
        <v>592</v>
      </c>
      <c r="P723">
        <v>10.3</v>
      </c>
      <c r="Q723">
        <v>10</v>
      </c>
      <c r="R723">
        <v>1820</v>
      </c>
      <c r="S723" t="s">
        <v>21</v>
      </c>
      <c r="W723" s="13">
        <v>44142</v>
      </c>
      <c r="X723" s="13">
        <v>44133</v>
      </c>
      <c r="Y723" t="s">
        <v>231</v>
      </c>
      <c r="Z723" t="s">
        <v>1531</v>
      </c>
      <c r="AA723" t="s">
        <v>21</v>
      </c>
    </row>
    <row r="724" spans="1:27" x14ac:dyDescent="0.25">
      <c r="A724">
        <v>2332840</v>
      </c>
      <c r="B724" t="s">
        <v>1476</v>
      </c>
      <c r="C724" t="s">
        <v>1532</v>
      </c>
      <c r="F724">
        <v>25000</v>
      </c>
      <c r="G724" t="s">
        <v>75</v>
      </c>
      <c r="H724" t="s">
        <v>21</v>
      </c>
      <c r="I724" t="s">
        <v>76</v>
      </c>
      <c r="J724" t="s">
        <v>31</v>
      </c>
      <c r="L724" t="s">
        <v>21</v>
      </c>
      <c r="P724">
        <v>10.3</v>
      </c>
      <c r="Q724">
        <v>10</v>
      </c>
      <c r="R724">
        <v>1820</v>
      </c>
      <c r="S724" t="s">
        <v>21</v>
      </c>
      <c r="W724" s="13">
        <v>43480</v>
      </c>
      <c r="X724" s="13">
        <v>43481</v>
      </c>
      <c r="Y724" t="s">
        <v>231</v>
      </c>
      <c r="Z724" t="s">
        <v>1533</v>
      </c>
      <c r="AA724" t="s">
        <v>21</v>
      </c>
    </row>
    <row r="725" spans="1:27" x14ac:dyDescent="0.25">
      <c r="A725">
        <v>2370305</v>
      </c>
      <c r="B725" t="s">
        <v>1476</v>
      </c>
      <c r="C725" t="s">
        <v>1532</v>
      </c>
      <c r="F725">
        <v>25000</v>
      </c>
      <c r="G725" t="s">
        <v>75</v>
      </c>
      <c r="H725" t="s">
        <v>21</v>
      </c>
      <c r="I725" t="s">
        <v>76</v>
      </c>
      <c r="J725" t="s">
        <v>31</v>
      </c>
      <c r="K725" t="s">
        <v>21</v>
      </c>
      <c r="L725" t="s">
        <v>21</v>
      </c>
      <c r="M725" t="s">
        <v>591</v>
      </c>
      <c r="N725" t="s">
        <v>592</v>
      </c>
      <c r="P725">
        <v>10.3</v>
      </c>
      <c r="Q725">
        <v>10</v>
      </c>
      <c r="R725">
        <v>1820</v>
      </c>
      <c r="S725" t="s">
        <v>21</v>
      </c>
      <c r="W725" s="13">
        <v>44142</v>
      </c>
      <c r="X725" s="13">
        <v>44133</v>
      </c>
      <c r="Y725" t="s">
        <v>231</v>
      </c>
      <c r="Z725" t="s">
        <v>1534</v>
      </c>
      <c r="AA725" t="s">
        <v>21</v>
      </c>
    </row>
    <row r="726" spans="1:27" x14ac:dyDescent="0.25">
      <c r="A726">
        <v>2332841</v>
      </c>
      <c r="B726" t="s">
        <v>1476</v>
      </c>
      <c r="C726" t="s">
        <v>1535</v>
      </c>
      <c r="F726">
        <v>25000</v>
      </c>
      <c r="G726" t="s">
        <v>75</v>
      </c>
      <c r="H726" t="s">
        <v>21</v>
      </c>
      <c r="I726" t="s">
        <v>76</v>
      </c>
      <c r="J726" t="s">
        <v>31</v>
      </c>
      <c r="L726" t="s">
        <v>21</v>
      </c>
      <c r="P726">
        <v>10.3</v>
      </c>
      <c r="Q726">
        <v>10</v>
      </c>
      <c r="R726">
        <v>1820</v>
      </c>
      <c r="S726" t="s">
        <v>21</v>
      </c>
      <c r="W726" s="13">
        <v>43480</v>
      </c>
      <c r="X726" s="13">
        <v>43481</v>
      </c>
      <c r="Y726" t="s">
        <v>231</v>
      </c>
      <c r="Z726" t="s">
        <v>1536</v>
      </c>
      <c r="AA726" t="s">
        <v>21</v>
      </c>
    </row>
    <row r="727" spans="1:27" x14ac:dyDescent="0.25">
      <c r="A727">
        <v>2370306</v>
      </c>
      <c r="B727" t="s">
        <v>1476</v>
      </c>
      <c r="C727" t="s">
        <v>1535</v>
      </c>
      <c r="F727">
        <v>25000</v>
      </c>
      <c r="G727" t="s">
        <v>75</v>
      </c>
      <c r="H727" t="s">
        <v>21</v>
      </c>
      <c r="I727" t="s">
        <v>76</v>
      </c>
      <c r="J727" t="s">
        <v>31</v>
      </c>
      <c r="K727" t="s">
        <v>21</v>
      </c>
      <c r="L727" t="s">
        <v>21</v>
      </c>
      <c r="M727" t="s">
        <v>591</v>
      </c>
      <c r="N727" t="s">
        <v>592</v>
      </c>
      <c r="P727">
        <v>10.3</v>
      </c>
      <c r="Q727">
        <v>10</v>
      </c>
      <c r="R727">
        <v>1820</v>
      </c>
      <c r="S727" t="s">
        <v>21</v>
      </c>
      <c r="W727" s="13">
        <v>44142</v>
      </c>
      <c r="X727" s="13">
        <v>44133</v>
      </c>
      <c r="Y727" t="s">
        <v>231</v>
      </c>
      <c r="Z727" t="s">
        <v>1537</v>
      </c>
      <c r="AA727" t="s">
        <v>21</v>
      </c>
    </row>
    <row r="728" spans="1:27" x14ac:dyDescent="0.25">
      <c r="A728">
        <v>2325644</v>
      </c>
      <c r="B728" t="s">
        <v>1476</v>
      </c>
      <c r="C728" t="s">
        <v>1538</v>
      </c>
      <c r="F728">
        <v>8300</v>
      </c>
      <c r="G728" t="s">
        <v>119</v>
      </c>
      <c r="H728" t="s">
        <v>21</v>
      </c>
      <c r="I728" t="s">
        <v>76</v>
      </c>
      <c r="J728" t="s">
        <v>36</v>
      </c>
      <c r="L728" t="s">
        <v>21</v>
      </c>
      <c r="P728">
        <v>10.6</v>
      </c>
      <c r="Q728">
        <v>10</v>
      </c>
      <c r="R728">
        <v>587</v>
      </c>
      <c r="S728" t="s">
        <v>21</v>
      </c>
      <c r="W728" s="13">
        <v>43308</v>
      </c>
      <c r="X728" s="13">
        <v>43315</v>
      </c>
      <c r="Y728" t="s">
        <v>231</v>
      </c>
      <c r="Z728" t="s">
        <v>1539</v>
      </c>
      <c r="AA728" t="s">
        <v>21</v>
      </c>
    </row>
    <row r="729" spans="1:27" x14ac:dyDescent="0.25">
      <c r="A729">
        <v>2326268</v>
      </c>
      <c r="B729" t="s">
        <v>1476</v>
      </c>
      <c r="C729" t="s">
        <v>1540</v>
      </c>
      <c r="F729">
        <v>10000</v>
      </c>
      <c r="G729" t="s">
        <v>119</v>
      </c>
      <c r="H729" t="s">
        <v>21</v>
      </c>
      <c r="I729" t="s">
        <v>76</v>
      </c>
      <c r="J729" t="s">
        <v>36</v>
      </c>
      <c r="L729" t="s">
        <v>21</v>
      </c>
      <c r="P729">
        <v>10.6</v>
      </c>
      <c r="Q729">
        <v>10</v>
      </c>
      <c r="R729">
        <v>708</v>
      </c>
      <c r="S729" t="s">
        <v>21</v>
      </c>
      <c r="W729" s="13">
        <v>43308</v>
      </c>
      <c r="X729" s="13">
        <v>43315</v>
      </c>
      <c r="Y729" t="s">
        <v>231</v>
      </c>
      <c r="Z729" t="s">
        <v>1541</v>
      </c>
      <c r="AA729" t="s">
        <v>21</v>
      </c>
    </row>
    <row r="730" spans="1:27" x14ac:dyDescent="0.25">
      <c r="A730">
        <v>2326269</v>
      </c>
      <c r="B730" t="s">
        <v>1476</v>
      </c>
      <c r="C730" t="s">
        <v>1542</v>
      </c>
      <c r="F730">
        <v>10000</v>
      </c>
      <c r="G730" t="s">
        <v>119</v>
      </c>
      <c r="H730" t="s">
        <v>21</v>
      </c>
      <c r="I730" t="s">
        <v>76</v>
      </c>
      <c r="J730" t="s">
        <v>36</v>
      </c>
      <c r="L730" t="s">
        <v>21</v>
      </c>
      <c r="P730">
        <v>10.6</v>
      </c>
      <c r="Q730">
        <v>10</v>
      </c>
      <c r="R730">
        <v>708</v>
      </c>
      <c r="S730" t="s">
        <v>21</v>
      </c>
      <c r="W730" s="13">
        <v>43308</v>
      </c>
      <c r="X730" s="13">
        <v>43315</v>
      </c>
      <c r="Y730" t="s">
        <v>231</v>
      </c>
      <c r="Z730" t="s">
        <v>1543</v>
      </c>
      <c r="AA730" t="s">
        <v>21</v>
      </c>
    </row>
    <row r="731" spans="1:27" x14ac:dyDescent="0.25">
      <c r="A731">
        <v>2326270</v>
      </c>
      <c r="B731" t="s">
        <v>1476</v>
      </c>
      <c r="C731" t="s">
        <v>1544</v>
      </c>
      <c r="F731">
        <v>12000</v>
      </c>
      <c r="G731" t="s">
        <v>119</v>
      </c>
      <c r="H731" t="s">
        <v>21</v>
      </c>
      <c r="I731" t="s">
        <v>76</v>
      </c>
      <c r="J731" t="s">
        <v>38</v>
      </c>
      <c r="L731" t="s">
        <v>21</v>
      </c>
      <c r="P731">
        <v>10.5</v>
      </c>
      <c r="Q731">
        <v>11</v>
      </c>
      <c r="R731">
        <v>857</v>
      </c>
      <c r="S731" t="s">
        <v>21</v>
      </c>
      <c r="W731" s="13">
        <v>43308</v>
      </c>
      <c r="X731" s="13">
        <v>43315</v>
      </c>
      <c r="Y731" t="s">
        <v>231</v>
      </c>
      <c r="Z731" t="s">
        <v>1545</v>
      </c>
      <c r="AA731" t="s">
        <v>21</v>
      </c>
    </row>
    <row r="732" spans="1:27" x14ac:dyDescent="0.25">
      <c r="A732">
        <v>2326271</v>
      </c>
      <c r="B732" t="s">
        <v>1476</v>
      </c>
      <c r="C732" t="s">
        <v>1546</v>
      </c>
      <c r="F732">
        <v>12000</v>
      </c>
      <c r="G732" t="s">
        <v>119</v>
      </c>
      <c r="H732" t="s">
        <v>21</v>
      </c>
      <c r="I732" t="s">
        <v>76</v>
      </c>
      <c r="J732" t="s">
        <v>38</v>
      </c>
      <c r="L732" t="s">
        <v>21</v>
      </c>
      <c r="P732">
        <v>10.5</v>
      </c>
      <c r="Q732">
        <v>11</v>
      </c>
      <c r="R732">
        <v>857</v>
      </c>
      <c r="S732" t="s">
        <v>21</v>
      </c>
      <c r="W732" s="13">
        <v>43308</v>
      </c>
      <c r="X732" s="13">
        <v>43315</v>
      </c>
      <c r="Y732" t="s">
        <v>231</v>
      </c>
      <c r="Z732" t="s">
        <v>1547</v>
      </c>
      <c r="AA732" t="s">
        <v>21</v>
      </c>
    </row>
    <row r="733" spans="1:27" x14ac:dyDescent="0.25">
      <c r="A733">
        <v>2389284</v>
      </c>
      <c r="B733" t="s">
        <v>1476</v>
      </c>
      <c r="C733" t="s">
        <v>1548</v>
      </c>
      <c r="E733">
        <v>687636004925</v>
      </c>
      <c r="F733">
        <v>12000</v>
      </c>
      <c r="G733" t="s">
        <v>75</v>
      </c>
      <c r="H733" t="s">
        <v>21</v>
      </c>
      <c r="I733" t="s">
        <v>76</v>
      </c>
      <c r="J733" t="s">
        <v>27</v>
      </c>
      <c r="K733" t="s">
        <v>21</v>
      </c>
      <c r="L733" t="s">
        <v>21</v>
      </c>
      <c r="P733">
        <v>12</v>
      </c>
      <c r="Q733">
        <v>10</v>
      </c>
      <c r="R733">
        <v>750</v>
      </c>
      <c r="S733" t="s">
        <v>21</v>
      </c>
      <c r="W733" s="13">
        <v>44513</v>
      </c>
      <c r="X733" s="13">
        <v>44540</v>
      </c>
      <c r="Y733" t="s">
        <v>77</v>
      </c>
      <c r="Z733" t="s">
        <v>1549</v>
      </c>
      <c r="AA733" t="s">
        <v>21</v>
      </c>
    </row>
    <row r="734" spans="1:27" x14ac:dyDescent="0.25">
      <c r="A734">
        <v>2309734</v>
      </c>
      <c r="B734" t="s">
        <v>1476</v>
      </c>
      <c r="C734" t="s">
        <v>1550</v>
      </c>
      <c r="F734">
        <v>6000</v>
      </c>
      <c r="G734" t="s">
        <v>75</v>
      </c>
      <c r="H734" t="s">
        <v>21</v>
      </c>
      <c r="I734" t="s">
        <v>76</v>
      </c>
      <c r="J734" t="s">
        <v>25</v>
      </c>
      <c r="L734" t="s">
        <v>21</v>
      </c>
      <c r="P734">
        <v>12.1</v>
      </c>
      <c r="Q734">
        <v>10</v>
      </c>
      <c r="R734">
        <v>372</v>
      </c>
      <c r="S734" t="s">
        <v>21</v>
      </c>
      <c r="W734" s="13">
        <v>43115</v>
      </c>
      <c r="X734" s="13">
        <v>43130</v>
      </c>
      <c r="Y734" t="s">
        <v>77</v>
      </c>
      <c r="Z734" t="s">
        <v>1551</v>
      </c>
      <c r="AA734" t="s">
        <v>21</v>
      </c>
    </row>
    <row r="735" spans="1:27" x14ac:dyDescent="0.25">
      <c r="A735">
        <v>2301978</v>
      </c>
      <c r="B735" t="s">
        <v>1476</v>
      </c>
      <c r="C735" t="s">
        <v>1552</v>
      </c>
      <c r="F735">
        <v>6000</v>
      </c>
      <c r="G735" t="s">
        <v>75</v>
      </c>
      <c r="H735" t="s">
        <v>21</v>
      </c>
      <c r="I735" t="s">
        <v>76</v>
      </c>
      <c r="J735" t="s">
        <v>25</v>
      </c>
      <c r="L735" t="s">
        <v>21</v>
      </c>
      <c r="P735">
        <v>12.1</v>
      </c>
      <c r="Q735">
        <v>10</v>
      </c>
      <c r="R735">
        <v>372</v>
      </c>
      <c r="S735" t="s">
        <v>21</v>
      </c>
      <c r="W735" s="13">
        <v>42956</v>
      </c>
      <c r="X735" s="13">
        <v>42956</v>
      </c>
      <c r="Y735" t="s">
        <v>231</v>
      </c>
      <c r="Z735" t="s">
        <v>1553</v>
      </c>
      <c r="AA735" t="s">
        <v>21</v>
      </c>
    </row>
    <row r="736" spans="1:27" x14ac:dyDescent="0.25">
      <c r="A736">
        <v>2301979</v>
      </c>
      <c r="B736" t="s">
        <v>1476</v>
      </c>
      <c r="C736" t="s">
        <v>1554</v>
      </c>
      <c r="F736">
        <v>6000</v>
      </c>
      <c r="G736" t="s">
        <v>75</v>
      </c>
      <c r="H736" t="s">
        <v>21</v>
      </c>
      <c r="I736" t="s">
        <v>76</v>
      </c>
      <c r="J736" t="s">
        <v>25</v>
      </c>
      <c r="L736" t="s">
        <v>21</v>
      </c>
      <c r="P736">
        <v>12.1</v>
      </c>
      <c r="Q736">
        <v>10</v>
      </c>
      <c r="R736">
        <v>372</v>
      </c>
      <c r="S736" t="s">
        <v>21</v>
      </c>
      <c r="W736" s="13">
        <v>42956</v>
      </c>
      <c r="X736" s="13">
        <v>42956</v>
      </c>
      <c r="Y736" t="s">
        <v>231</v>
      </c>
      <c r="Z736" t="s">
        <v>1555</v>
      </c>
      <c r="AA736" t="s">
        <v>21</v>
      </c>
    </row>
    <row r="737" spans="1:27" x14ac:dyDescent="0.25">
      <c r="A737">
        <v>2309735</v>
      </c>
      <c r="B737" t="s">
        <v>1476</v>
      </c>
      <c r="C737" t="s">
        <v>1556</v>
      </c>
      <c r="F737">
        <v>8000</v>
      </c>
      <c r="G737" t="s">
        <v>75</v>
      </c>
      <c r="H737" t="s">
        <v>21</v>
      </c>
      <c r="I737" t="s">
        <v>76</v>
      </c>
      <c r="J737" t="s">
        <v>27</v>
      </c>
      <c r="L737" t="s">
        <v>21</v>
      </c>
      <c r="P737">
        <v>12</v>
      </c>
      <c r="Q737">
        <v>10</v>
      </c>
      <c r="R737">
        <v>500</v>
      </c>
      <c r="S737" t="s">
        <v>21</v>
      </c>
      <c r="W737" s="13">
        <v>43115</v>
      </c>
      <c r="X737" s="13">
        <v>43130</v>
      </c>
      <c r="Y737" t="s">
        <v>77</v>
      </c>
      <c r="Z737" t="s">
        <v>1557</v>
      </c>
      <c r="AA737" t="s">
        <v>21</v>
      </c>
    </row>
    <row r="738" spans="1:27" x14ac:dyDescent="0.25">
      <c r="A738">
        <v>2301976</v>
      </c>
      <c r="B738" t="s">
        <v>1476</v>
      </c>
      <c r="C738" t="s">
        <v>1558</v>
      </c>
      <c r="F738">
        <v>8000</v>
      </c>
      <c r="G738" t="s">
        <v>75</v>
      </c>
      <c r="H738" t="s">
        <v>21</v>
      </c>
      <c r="I738" t="s">
        <v>76</v>
      </c>
      <c r="J738" t="s">
        <v>27</v>
      </c>
      <c r="L738" t="s">
        <v>21</v>
      </c>
      <c r="P738">
        <v>12</v>
      </c>
      <c r="Q738">
        <v>10</v>
      </c>
      <c r="R738">
        <v>500</v>
      </c>
      <c r="S738" t="s">
        <v>21</v>
      </c>
      <c r="W738" s="13">
        <v>42956</v>
      </c>
      <c r="X738" s="13">
        <v>42956</v>
      </c>
      <c r="Y738" t="s">
        <v>231</v>
      </c>
      <c r="Z738" t="s">
        <v>1559</v>
      </c>
      <c r="AA738" t="s">
        <v>21</v>
      </c>
    </row>
    <row r="739" spans="1:27" x14ac:dyDescent="0.25">
      <c r="A739">
        <v>2301977</v>
      </c>
      <c r="B739" t="s">
        <v>1476</v>
      </c>
      <c r="C739" t="s">
        <v>1560</v>
      </c>
      <c r="F739">
        <v>8000</v>
      </c>
      <c r="G739" t="s">
        <v>75</v>
      </c>
      <c r="H739" t="s">
        <v>21</v>
      </c>
      <c r="I739" t="s">
        <v>76</v>
      </c>
      <c r="J739" t="s">
        <v>27</v>
      </c>
      <c r="L739" t="s">
        <v>21</v>
      </c>
      <c r="P739">
        <v>12</v>
      </c>
      <c r="Q739">
        <v>10</v>
      </c>
      <c r="R739">
        <v>500</v>
      </c>
      <c r="S739" t="s">
        <v>21</v>
      </c>
      <c r="W739" s="13">
        <v>42956</v>
      </c>
      <c r="X739" s="13">
        <v>42956</v>
      </c>
      <c r="Y739" t="s">
        <v>231</v>
      </c>
      <c r="Z739" t="s">
        <v>1561</v>
      </c>
      <c r="AA739" t="s">
        <v>21</v>
      </c>
    </row>
    <row r="740" spans="1:27" x14ac:dyDescent="0.25">
      <c r="A740">
        <v>2304367</v>
      </c>
      <c r="B740" t="s">
        <v>1476</v>
      </c>
      <c r="C740" t="s">
        <v>1562</v>
      </c>
      <c r="F740">
        <v>10000</v>
      </c>
      <c r="G740" t="s">
        <v>75</v>
      </c>
      <c r="H740" t="s">
        <v>21</v>
      </c>
      <c r="I740" t="s">
        <v>76</v>
      </c>
      <c r="J740" t="s">
        <v>27</v>
      </c>
      <c r="L740" t="s">
        <v>21</v>
      </c>
      <c r="P740">
        <v>12</v>
      </c>
      <c r="Q740">
        <v>10</v>
      </c>
      <c r="R740">
        <v>625</v>
      </c>
      <c r="S740" t="s">
        <v>21</v>
      </c>
      <c r="W740" s="13">
        <v>43006</v>
      </c>
      <c r="X740" s="13">
        <v>43006</v>
      </c>
      <c r="Y740" t="s">
        <v>231</v>
      </c>
      <c r="Z740" t="s">
        <v>1563</v>
      </c>
      <c r="AA740" t="s">
        <v>21</v>
      </c>
    </row>
    <row r="741" spans="1:27" x14ac:dyDescent="0.25">
      <c r="A741">
        <v>2301974</v>
      </c>
      <c r="B741" t="s">
        <v>1476</v>
      </c>
      <c r="C741" t="s">
        <v>1564</v>
      </c>
      <c r="F741">
        <v>10000</v>
      </c>
      <c r="G741" t="s">
        <v>75</v>
      </c>
      <c r="H741" t="s">
        <v>21</v>
      </c>
      <c r="I741" t="s">
        <v>76</v>
      </c>
      <c r="J741" t="s">
        <v>27</v>
      </c>
      <c r="L741" t="s">
        <v>21</v>
      </c>
      <c r="P741">
        <v>12</v>
      </c>
      <c r="Q741">
        <v>10</v>
      </c>
      <c r="R741">
        <v>625</v>
      </c>
      <c r="S741" t="s">
        <v>21</v>
      </c>
      <c r="W741" s="13">
        <v>42956</v>
      </c>
      <c r="X741" s="13">
        <v>42956</v>
      </c>
      <c r="Y741" t="s">
        <v>231</v>
      </c>
      <c r="Z741" t="s">
        <v>1565</v>
      </c>
      <c r="AA741" t="s">
        <v>21</v>
      </c>
    </row>
    <row r="742" spans="1:27" x14ac:dyDescent="0.25">
      <c r="A742">
        <v>2301975</v>
      </c>
      <c r="B742" t="s">
        <v>1476</v>
      </c>
      <c r="C742" t="s">
        <v>1566</v>
      </c>
      <c r="F742">
        <v>10000</v>
      </c>
      <c r="G742" t="s">
        <v>75</v>
      </c>
      <c r="H742" t="s">
        <v>21</v>
      </c>
      <c r="I742" t="s">
        <v>76</v>
      </c>
      <c r="J742" t="s">
        <v>27</v>
      </c>
      <c r="L742" t="s">
        <v>21</v>
      </c>
      <c r="P742">
        <v>12</v>
      </c>
      <c r="Q742">
        <v>10</v>
      </c>
      <c r="R742">
        <v>625</v>
      </c>
      <c r="S742" t="s">
        <v>21</v>
      </c>
      <c r="W742" s="13">
        <v>42956</v>
      </c>
      <c r="X742" s="13">
        <v>42956</v>
      </c>
      <c r="Y742" t="s">
        <v>231</v>
      </c>
      <c r="Z742" t="s">
        <v>1567</v>
      </c>
      <c r="AA742" t="s">
        <v>21</v>
      </c>
    </row>
    <row r="743" spans="1:27" x14ac:dyDescent="0.25">
      <c r="A743">
        <v>2304365</v>
      </c>
      <c r="B743" t="s">
        <v>1476</v>
      </c>
      <c r="C743" t="s">
        <v>1568</v>
      </c>
      <c r="F743">
        <v>12000</v>
      </c>
      <c r="G743" t="s">
        <v>75</v>
      </c>
      <c r="H743" t="s">
        <v>21</v>
      </c>
      <c r="I743" t="s">
        <v>76</v>
      </c>
      <c r="J743" t="s">
        <v>27</v>
      </c>
      <c r="L743" t="s">
        <v>21</v>
      </c>
      <c r="P743">
        <v>12</v>
      </c>
      <c r="Q743">
        <v>10</v>
      </c>
      <c r="R743">
        <v>750</v>
      </c>
      <c r="S743" t="s">
        <v>21</v>
      </c>
      <c r="W743" s="13">
        <v>43006</v>
      </c>
      <c r="X743" s="13">
        <v>43006</v>
      </c>
      <c r="Y743" t="s">
        <v>231</v>
      </c>
      <c r="Z743" t="s">
        <v>1569</v>
      </c>
      <c r="AA743" t="s">
        <v>21</v>
      </c>
    </row>
    <row r="744" spans="1:27" x14ac:dyDescent="0.25">
      <c r="A744">
        <v>2301972</v>
      </c>
      <c r="B744" t="s">
        <v>1476</v>
      </c>
      <c r="C744" t="s">
        <v>1570</v>
      </c>
      <c r="F744">
        <v>12000</v>
      </c>
      <c r="G744" t="s">
        <v>75</v>
      </c>
      <c r="H744" t="s">
        <v>21</v>
      </c>
      <c r="I744" t="s">
        <v>76</v>
      </c>
      <c r="J744" t="s">
        <v>27</v>
      </c>
      <c r="L744" t="s">
        <v>21</v>
      </c>
      <c r="P744">
        <v>12</v>
      </c>
      <c r="Q744">
        <v>10</v>
      </c>
      <c r="R744">
        <v>750</v>
      </c>
      <c r="S744" t="s">
        <v>21</v>
      </c>
      <c r="W744" s="13">
        <v>42956</v>
      </c>
      <c r="X744" s="13">
        <v>42956</v>
      </c>
      <c r="Y744" t="s">
        <v>231</v>
      </c>
      <c r="Z744" t="s">
        <v>1571</v>
      </c>
      <c r="AA744" t="s">
        <v>21</v>
      </c>
    </row>
    <row r="745" spans="1:27" x14ac:dyDescent="0.25">
      <c r="A745">
        <v>2301973</v>
      </c>
      <c r="B745" t="s">
        <v>1476</v>
      </c>
      <c r="C745" t="s">
        <v>1572</v>
      </c>
      <c r="F745">
        <v>12000</v>
      </c>
      <c r="G745" t="s">
        <v>75</v>
      </c>
      <c r="H745" t="s">
        <v>21</v>
      </c>
      <c r="I745" t="s">
        <v>76</v>
      </c>
      <c r="J745" t="s">
        <v>27</v>
      </c>
      <c r="L745" t="s">
        <v>21</v>
      </c>
      <c r="P745">
        <v>12</v>
      </c>
      <c r="Q745">
        <v>10</v>
      </c>
      <c r="R745">
        <v>750</v>
      </c>
      <c r="S745" t="s">
        <v>21</v>
      </c>
      <c r="W745" s="13">
        <v>42956</v>
      </c>
      <c r="X745" s="13">
        <v>42956</v>
      </c>
      <c r="Y745" t="s">
        <v>231</v>
      </c>
      <c r="Z745" t="s">
        <v>1573</v>
      </c>
      <c r="AA745" t="s">
        <v>21</v>
      </c>
    </row>
    <row r="746" spans="1:27" x14ac:dyDescent="0.25">
      <c r="A746">
        <v>2325556</v>
      </c>
      <c r="B746" t="s">
        <v>1476</v>
      </c>
      <c r="C746" t="s">
        <v>1574</v>
      </c>
      <c r="F746">
        <v>15100</v>
      </c>
      <c r="G746" t="s">
        <v>75</v>
      </c>
      <c r="H746" t="s">
        <v>21</v>
      </c>
      <c r="I746" t="s">
        <v>76</v>
      </c>
      <c r="J746" t="s">
        <v>29</v>
      </c>
      <c r="L746" t="s">
        <v>21</v>
      </c>
      <c r="P746">
        <v>11.8</v>
      </c>
      <c r="Q746">
        <v>10</v>
      </c>
      <c r="R746">
        <v>960</v>
      </c>
      <c r="S746" t="s">
        <v>21</v>
      </c>
      <c r="W746" s="13">
        <v>43308</v>
      </c>
      <c r="X746" s="13">
        <v>43315</v>
      </c>
      <c r="Y746" t="s">
        <v>231</v>
      </c>
      <c r="Z746" t="s">
        <v>1575</v>
      </c>
      <c r="AA746" t="s">
        <v>21</v>
      </c>
    </row>
    <row r="747" spans="1:27" x14ac:dyDescent="0.25">
      <c r="A747">
        <v>2309736</v>
      </c>
      <c r="B747" t="s">
        <v>1476</v>
      </c>
      <c r="C747" t="s">
        <v>1576</v>
      </c>
      <c r="F747">
        <v>18000</v>
      </c>
      <c r="G747" t="s">
        <v>75</v>
      </c>
      <c r="H747" t="s">
        <v>21</v>
      </c>
      <c r="I747" t="s">
        <v>76</v>
      </c>
      <c r="J747" t="s">
        <v>29</v>
      </c>
      <c r="L747" t="s">
        <v>21</v>
      </c>
      <c r="P747">
        <v>11.8</v>
      </c>
      <c r="Q747">
        <v>10</v>
      </c>
      <c r="R747">
        <v>1144</v>
      </c>
      <c r="S747" t="s">
        <v>21</v>
      </c>
      <c r="W747" s="13">
        <v>43115</v>
      </c>
      <c r="X747" s="13">
        <v>43130</v>
      </c>
      <c r="Y747" t="s">
        <v>77</v>
      </c>
      <c r="Z747" t="s">
        <v>1577</v>
      </c>
      <c r="AA747" t="s">
        <v>21</v>
      </c>
    </row>
    <row r="748" spans="1:27" x14ac:dyDescent="0.25">
      <c r="A748">
        <v>2309737</v>
      </c>
      <c r="B748" t="s">
        <v>1476</v>
      </c>
      <c r="C748" t="s">
        <v>1578</v>
      </c>
      <c r="F748">
        <v>25000</v>
      </c>
      <c r="G748" t="s">
        <v>75</v>
      </c>
      <c r="H748" t="s">
        <v>21</v>
      </c>
      <c r="I748" t="s">
        <v>76</v>
      </c>
      <c r="J748" t="s">
        <v>31</v>
      </c>
      <c r="L748" t="s">
        <v>21</v>
      </c>
      <c r="P748">
        <v>10.3</v>
      </c>
      <c r="Q748">
        <v>10</v>
      </c>
      <c r="R748">
        <v>1820</v>
      </c>
      <c r="S748" t="s">
        <v>21</v>
      </c>
      <c r="W748" s="13">
        <v>43115</v>
      </c>
      <c r="X748" s="13">
        <v>43130</v>
      </c>
      <c r="Y748" t="s">
        <v>77</v>
      </c>
      <c r="Z748" t="s">
        <v>1579</v>
      </c>
      <c r="AA748" t="s">
        <v>21</v>
      </c>
    </row>
    <row r="749" spans="1:27" x14ac:dyDescent="0.25">
      <c r="A749">
        <v>2393421</v>
      </c>
      <c r="B749" t="s">
        <v>1476</v>
      </c>
      <c r="C749" t="s">
        <v>1580</v>
      </c>
      <c r="F749">
        <v>12000</v>
      </c>
      <c r="G749" t="s">
        <v>75</v>
      </c>
      <c r="H749" t="s">
        <v>21</v>
      </c>
      <c r="I749" t="s">
        <v>76</v>
      </c>
      <c r="J749" t="s">
        <v>27</v>
      </c>
      <c r="L749" t="s">
        <v>21</v>
      </c>
      <c r="P749">
        <v>12</v>
      </c>
      <c r="Q749">
        <v>10</v>
      </c>
      <c r="R749">
        <v>750</v>
      </c>
      <c r="S749" t="s">
        <v>21</v>
      </c>
      <c r="W749" s="13">
        <v>44621</v>
      </c>
      <c r="X749" s="13">
        <v>44621</v>
      </c>
      <c r="Y749" t="s">
        <v>77</v>
      </c>
      <c r="Z749" t="s">
        <v>1581</v>
      </c>
      <c r="AA749" t="s">
        <v>21</v>
      </c>
    </row>
    <row r="750" spans="1:27" x14ac:dyDescent="0.25">
      <c r="A750">
        <v>2304369</v>
      </c>
      <c r="B750" t="s">
        <v>1476</v>
      </c>
      <c r="C750" t="s">
        <v>1582</v>
      </c>
      <c r="F750">
        <v>8000</v>
      </c>
      <c r="G750" t="s">
        <v>75</v>
      </c>
      <c r="H750" t="s">
        <v>21</v>
      </c>
      <c r="I750" t="s">
        <v>76</v>
      </c>
      <c r="J750" t="s">
        <v>27</v>
      </c>
      <c r="L750" t="s">
        <v>21</v>
      </c>
      <c r="P750">
        <v>12</v>
      </c>
      <c r="Q750">
        <v>10</v>
      </c>
      <c r="R750">
        <v>500</v>
      </c>
      <c r="S750" t="s">
        <v>21</v>
      </c>
      <c r="W750" s="13">
        <v>43006</v>
      </c>
      <c r="X750" s="13">
        <v>43006</v>
      </c>
      <c r="Y750" t="s">
        <v>231</v>
      </c>
      <c r="Z750" t="s">
        <v>1583</v>
      </c>
      <c r="AA750" t="s">
        <v>21</v>
      </c>
    </row>
    <row r="751" spans="1:27" x14ac:dyDescent="0.25">
      <c r="A751">
        <v>2304368</v>
      </c>
      <c r="B751" t="s">
        <v>1476</v>
      </c>
      <c r="C751" t="s">
        <v>1584</v>
      </c>
      <c r="F751">
        <v>10000</v>
      </c>
      <c r="G751" t="s">
        <v>75</v>
      </c>
      <c r="H751" t="s">
        <v>21</v>
      </c>
      <c r="I751" t="s">
        <v>76</v>
      </c>
      <c r="J751" t="s">
        <v>27</v>
      </c>
      <c r="L751" t="s">
        <v>21</v>
      </c>
      <c r="P751">
        <v>12</v>
      </c>
      <c r="Q751">
        <v>10</v>
      </c>
      <c r="R751">
        <v>625</v>
      </c>
      <c r="S751" t="s">
        <v>21</v>
      </c>
      <c r="W751" s="13">
        <v>43006</v>
      </c>
      <c r="X751" s="13">
        <v>43006</v>
      </c>
      <c r="Y751" t="s">
        <v>231</v>
      </c>
      <c r="Z751" t="s">
        <v>1585</v>
      </c>
      <c r="AA751" t="s">
        <v>21</v>
      </c>
    </row>
    <row r="752" spans="1:27" x14ac:dyDescent="0.25">
      <c r="A752">
        <v>2304366</v>
      </c>
      <c r="B752" t="s">
        <v>1476</v>
      </c>
      <c r="C752" t="s">
        <v>1586</v>
      </c>
      <c r="F752">
        <v>12000</v>
      </c>
      <c r="G752" t="s">
        <v>75</v>
      </c>
      <c r="H752" t="s">
        <v>21</v>
      </c>
      <c r="I752" t="s">
        <v>76</v>
      </c>
      <c r="J752" t="s">
        <v>27</v>
      </c>
      <c r="L752" t="s">
        <v>21</v>
      </c>
      <c r="P752">
        <v>12</v>
      </c>
      <c r="Q752">
        <v>10</v>
      </c>
      <c r="R752">
        <v>750</v>
      </c>
      <c r="S752" t="s">
        <v>21</v>
      </c>
      <c r="W752" s="13">
        <v>43006</v>
      </c>
      <c r="X752" s="13">
        <v>43006</v>
      </c>
      <c r="Y752" t="s">
        <v>231</v>
      </c>
      <c r="Z752" t="s">
        <v>1587</v>
      </c>
      <c r="AA752" t="s">
        <v>21</v>
      </c>
    </row>
    <row r="753" spans="1:27" x14ac:dyDescent="0.25">
      <c r="A753">
        <v>2404715</v>
      </c>
      <c r="B753" t="s">
        <v>1476</v>
      </c>
      <c r="C753" t="s">
        <v>1389</v>
      </c>
      <c r="E753">
        <v>813084024226</v>
      </c>
      <c r="F753">
        <v>10000</v>
      </c>
      <c r="G753" t="s">
        <v>119</v>
      </c>
      <c r="H753" t="s">
        <v>21</v>
      </c>
      <c r="I753" t="s">
        <v>76</v>
      </c>
      <c r="J753" t="s">
        <v>36</v>
      </c>
      <c r="K753" t="s">
        <v>21</v>
      </c>
      <c r="L753" t="s">
        <v>21</v>
      </c>
      <c r="P753">
        <v>10.6</v>
      </c>
      <c r="Q753">
        <v>10</v>
      </c>
      <c r="R753">
        <v>708</v>
      </c>
      <c r="S753" t="s">
        <v>21</v>
      </c>
      <c r="W753" s="13">
        <v>44875</v>
      </c>
      <c r="X753" s="13">
        <v>44875</v>
      </c>
      <c r="Y753" t="s">
        <v>77</v>
      </c>
      <c r="Z753" t="s">
        <v>1588</v>
      </c>
      <c r="AA753" t="s">
        <v>21</v>
      </c>
    </row>
    <row r="754" spans="1:27" x14ac:dyDescent="0.25">
      <c r="A754">
        <v>2286458</v>
      </c>
      <c r="B754" t="s">
        <v>1476</v>
      </c>
      <c r="C754" t="s">
        <v>1393</v>
      </c>
      <c r="F754">
        <v>6000</v>
      </c>
      <c r="G754" t="s">
        <v>75</v>
      </c>
      <c r="H754" t="s">
        <v>21</v>
      </c>
      <c r="I754" t="s">
        <v>76</v>
      </c>
      <c r="J754" t="s">
        <v>25</v>
      </c>
      <c r="L754" t="s">
        <v>21</v>
      </c>
      <c r="P754">
        <v>12.1</v>
      </c>
      <c r="Q754">
        <v>10</v>
      </c>
      <c r="R754">
        <v>372</v>
      </c>
      <c r="S754" t="s">
        <v>21</v>
      </c>
      <c r="W754" s="13">
        <v>42705</v>
      </c>
      <c r="X754" s="13">
        <v>42720</v>
      </c>
      <c r="Y754" t="s">
        <v>77</v>
      </c>
      <c r="Z754" t="s">
        <v>1589</v>
      </c>
      <c r="AA754" t="s">
        <v>21</v>
      </c>
    </row>
    <row r="755" spans="1:27" x14ac:dyDescent="0.25">
      <c r="A755">
        <v>2286459</v>
      </c>
      <c r="B755" t="s">
        <v>1476</v>
      </c>
      <c r="C755" t="s">
        <v>1395</v>
      </c>
      <c r="F755">
        <v>8000</v>
      </c>
      <c r="G755" t="s">
        <v>75</v>
      </c>
      <c r="H755" t="s">
        <v>21</v>
      </c>
      <c r="I755" t="s">
        <v>76</v>
      </c>
      <c r="J755" t="s">
        <v>27</v>
      </c>
      <c r="L755" t="s">
        <v>21</v>
      </c>
      <c r="P755">
        <v>12</v>
      </c>
      <c r="Q755">
        <v>10</v>
      </c>
      <c r="R755">
        <v>500</v>
      </c>
      <c r="S755" t="s">
        <v>21</v>
      </c>
      <c r="W755" s="13">
        <v>42705</v>
      </c>
      <c r="X755" s="13">
        <v>42720</v>
      </c>
      <c r="Y755" t="s">
        <v>77</v>
      </c>
      <c r="Z755" t="s">
        <v>1590</v>
      </c>
      <c r="AA755" t="s">
        <v>21</v>
      </c>
    </row>
    <row r="756" spans="1:27" x14ac:dyDescent="0.25">
      <c r="A756">
        <v>2286460</v>
      </c>
      <c r="B756" t="s">
        <v>1476</v>
      </c>
      <c r="C756" t="s">
        <v>1397</v>
      </c>
      <c r="F756">
        <v>15100</v>
      </c>
      <c r="G756" t="s">
        <v>75</v>
      </c>
      <c r="H756" t="s">
        <v>21</v>
      </c>
      <c r="I756" t="s">
        <v>76</v>
      </c>
      <c r="J756" t="s">
        <v>29</v>
      </c>
      <c r="L756" t="s">
        <v>21</v>
      </c>
      <c r="P756">
        <v>11.8</v>
      </c>
      <c r="Q756">
        <v>10</v>
      </c>
      <c r="R756">
        <v>960</v>
      </c>
      <c r="S756" t="s">
        <v>21</v>
      </c>
      <c r="W756" s="13">
        <v>42705</v>
      </c>
      <c r="X756" s="13">
        <v>42720</v>
      </c>
      <c r="Y756" t="s">
        <v>77</v>
      </c>
      <c r="Z756" t="s">
        <v>1591</v>
      </c>
      <c r="AA756" t="s">
        <v>21</v>
      </c>
    </row>
    <row r="757" spans="1:27" x14ac:dyDescent="0.25">
      <c r="A757">
        <v>2393322</v>
      </c>
      <c r="B757" t="s">
        <v>1476</v>
      </c>
      <c r="C757" t="s">
        <v>1592</v>
      </c>
      <c r="F757">
        <v>12000</v>
      </c>
      <c r="G757" t="s">
        <v>119</v>
      </c>
      <c r="H757" t="s">
        <v>21</v>
      </c>
      <c r="I757" t="s">
        <v>76</v>
      </c>
      <c r="J757" t="s">
        <v>38</v>
      </c>
      <c r="L757" t="s">
        <v>21</v>
      </c>
      <c r="P757">
        <v>10.5</v>
      </c>
      <c r="Q757">
        <v>11</v>
      </c>
      <c r="R757">
        <v>857</v>
      </c>
      <c r="S757" t="s">
        <v>21</v>
      </c>
      <c r="W757" s="13">
        <v>44617</v>
      </c>
      <c r="X757" s="13">
        <v>44617</v>
      </c>
      <c r="Y757" t="s">
        <v>77</v>
      </c>
      <c r="Z757" t="s">
        <v>1593</v>
      </c>
      <c r="AA757" t="s">
        <v>21</v>
      </c>
    </row>
    <row r="758" spans="1:27" x14ac:dyDescent="0.25">
      <c r="A758">
        <v>2328399</v>
      </c>
      <c r="B758" t="s">
        <v>1476</v>
      </c>
      <c r="C758" t="s">
        <v>1594</v>
      </c>
      <c r="F758">
        <v>5000</v>
      </c>
      <c r="G758" t="s">
        <v>75</v>
      </c>
      <c r="H758" t="s">
        <v>21</v>
      </c>
      <c r="I758" t="s">
        <v>76</v>
      </c>
      <c r="J758" t="s">
        <v>23</v>
      </c>
      <c r="K758" t="s">
        <v>21</v>
      </c>
      <c r="L758" t="s">
        <v>21</v>
      </c>
      <c r="P758">
        <v>12.1</v>
      </c>
      <c r="Q758">
        <v>10</v>
      </c>
      <c r="R758">
        <v>310</v>
      </c>
      <c r="S758" t="s">
        <v>21</v>
      </c>
      <c r="W758" s="13">
        <v>43398</v>
      </c>
      <c r="X758" s="13">
        <v>43391</v>
      </c>
      <c r="Y758" t="s">
        <v>77</v>
      </c>
      <c r="Z758" t="s">
        <v>1595</v>
      </c>
      <c r="AA758" t="s">
        <v>21</v>
      </c>
    </row>
    <row r="759" spans="1:27" x14ac:dyDescent="0.25">
      <c r="A759">
        <v>2327867</v>
      </c>
      <c r="B759" t="s">
        <v>1476</v>
      </c>
      <c r="C759" t="s">
        <v>159</v>
      </c>
      <c r="F759">
        <v>6000</v>
      </c>
      <c r="G759" t="s">
        <v>75</v>
      </c>
      <c r="H759" t="s">
        <v>21</v>
      </c>
      <c r="I759" t="s">
        <v>76</v>
      </c>
      <c r="J759" t="s">
        <v>25</v>
      </c>
      <c r="K759" t="s">
        <v>21</v>
      </c>
      <c r="L759" t="s">
        <v>21</v>
      </c>
      <c r="P759">
        <v>12.1</v>
      </c>
      <c r="Q759">
        <v>10</v>
      </c>
      <c r="R759">
        <v>372</v>
      </c>
      <c r="S759" t="s">
        <v>21</v>
      </c>
      <c r="W759" s="13">
        <v>43374</v>
      </c>
      <c r="X759" s="13">
        <v>43373</v>
      </c>
      <c r="Y759" t="s">
        <v>77</v>
      </c>
      <c r="Z759" t="s">
        <v>1596</v>
      </c>
      <c r="AA759" t="s">
        <v>21</v>
      </c>
    </row>
    <row r="760" spans="1:27" x14ac:dyDescent="0.25">
      <c r="A760">
        <v>2327868</v>
      </c>
      <c r="B760" t="s">
        <v>1476</v>
      </c>
      <c r="C760" t="s">
        <v>161</v>
      </c>
      <c r="F760">
        <v>8000</v>
      </c>
      <c r="G760" t="s">
        <v>75</v>
      </c>
      <c r="H760" t="s">
        <v>21</v>
      </c>
      <c r="I760" t="s">
        <v>76</v>
      </c>
      <c r="J760" t="s">
        <v>27</v>
      </c>
      <c r="K760" t="s">
        <v>21</v>
      </c>
      <c r="L760" t="s">
        <v>21</v>
      </c>
      <c r="P760">
        <v>12</v>
      </c>
      <c r="Q760">
        <v>10</v>
      </c>
      <c r="R760">
        <v>500</v>
      </c>
      <c r="S760" t="s">
        <v>21</v>
      </c>
      <c r="W760" s="13">
        <v>43374</v>
      </c>
      <c r="X760" s="13">
        <v>43373</v>
      </c>
      <c r="Y760" t="s">
        <v>77</v>
      </c>
      <c r="Z760" t="s">
        <v>1597</v>
      </c>
      <c r="AA760" t="s">
        <v>21</v>
      </c>
    </row>
    <row r="761" spans="1:27" x14ac:dyDescent="0.25">
      <c r="A761">
        <v>2327869</v>
      </c>
      <c r="B761" t="s">
        <v>1476</v>
      </c>
      <c r="C761" t="s">
        <v>164</v>
      </c>
      <c r="F761">
        <v>10000</v>
      </c>
      <c r="G761" t="s">
        <v>75</v>
      </c>
      <c r="H761" t="s">
        <v>21</v>
      </c>
      <c r="I761" t="s">
        <v>76</v>
      </c>
      <c r="J761" t="s">
        <v>27</v>
      </c>
      <c r="K761" t="s">
        <v>21</v>
      </c>
      <c r="L761" t="s">
        <v>21</v>
      </c>
      <c r="P761">
        <v>12</v>
      </c>
      <c r="Q761">
        <v>10</v>
      </c>
      <c r="R761">
        <v>625</v>
      </c>
      <c r="S761" t="s">
        <v>21</v>
      </c>
      <c r="W761" s="13">
        <v>43374</v>
      </c>
      <c r="X761" s="13">
        <v>43373</v>
      </c>
      <c r="Y761" t="s">
        <v>77</v>
      </c>
      <c r="Z761" t="s">
        <v>1598</v>
      </c>
      <c r="AA761" t="s">
        <v>21</v>
      </c>
    </row>
    <row r="762" spans="1:27" x14ac:dyDescent="0.25">
      <c r="A762">
        <v>2327870</v>
      </c>
      <c r="B762" t="s">
        <v>1476</v>
      </c>
      <c r="C762" t="s">
        <v>167</v>
      </c>
      <c r="F762">
        <v>12000</v>
      </c>
      <c r="G762" t="s">
        <v>75</v>
      </c>
      <c r="H762" t="s">
        <v>21</v>
      </c>
      <c r="I762" t="s">
        <v>76</v>
      </c>
      <c r="J762" t="s">
        <v>27</v>
      </c>
      <c r="K762" t="s">
        <v>21</v>
      </c>
      <c r="L762" t="s">
        <v>21</v>
      </c>
      <c r="P762">
        <v>12</v>
      </c>
      <c r="Q762">
        <v>10</v>
      </c>
      <c r="R762">
        <v>750</v>
      </c>
      <c r="S762" t="s">
        <v>21</v>
      </c>
      <c r="W762" s="13">
        <v>43374</v>
      </c>
      <c r="X762" s="13">
        <v>43373</v>
      </c>
      <c r="Y762" t="s">
        <v>77</v>
      </c>
      <c r="Z762" t="s">
        <v>1599</v>
      </c>
      <c r="AA762" t="s">
        <v>21</v>
      </c>
    </row>
    <row r="763" spans="1:27" x14ac:dyDescent="0.25">
      <c r="A763">
        <v>2327871</v>
      </c>
      <c r="B763" t="s">
        <v>1476</v>
      </c>
      <c r="C763" t="s">
        <v>171</v>
      </c>
      <c r="F763">
        <v>15100</v>
      </c>
      <c r="G763" t="s">
        <v>75</v>
      </c>
      <c r="H763" t="s">
        <v>21</v>
      </c>
      <c r="I763" t="s">
        <v>76</v>
      </c>
      <c r="J763" t="s">
        <v>29</v>
      </c>
      <c r="K763" t="s">
        <v>21</v>
      </c>
      <c r="L763" t="s">
        <v>21</v>
      </c>
      <c r="P763">
        <v>11.8</v>
      </c>
      <c r="Q763">
        <v>10</v>
      </c>
      <c r="R763">
        <v>960</v>
      </c>
      <c r="S763" t="s">
        <v>21</v>
      </c>
      <c r="W763" s="13">
        <v>43374</v>
      </c>
      <c r="X763" s="13">
        <v>43373</v>
      </c>
      <c r="Y763" t="s">
        <v>77</v>
      </c>
      <c r="Z763" t="s">
        <v>1600</v>
      </c>
      <c r="AA763" t="s">
        <v>21</v>
      </c>
    </row>
    <row r="764" spans="1:27" x14ac:dyDescent="0.25">
      <c r="A764">
        <v>2332548</v>
      </c>
      <c r="B764" t="s">
        <v>1476</v>
      </c>
      <c r="C764" t="s">
        <v>1601</v>
      </c>
      <c r="F764">
        <v>6000</v>
      </c>
      <c r="G764" t="s">
        <v>75</v>
      </c>
      <c r="H764" t="s">
        <v>21</v>
      </c>
      <c r="I764" t="s">
        <v>76</v>
      </c>
      <c r="J764" t="s">
        <v>25</v>
      </c>
      <c r="K764" t="s">
        <v>21</v>
      </c>
      <c r="L764" t="s">
        <v>21</v>
      </c>
      <c r="P764">
        <v>12.1</v>
      </c>
      <c r="Q764">
        <v>10</v>
      </c>
      <c r="R764">
        <v>372</v>
      </c>
      <c r="S764" t="s">
        <v>21</v>
      </c>
      <c r="W764" s="13">
        <v>43466</v>
      </c>
      <c r="X764" s="13">
        <v>43412</v>
      </c>
      <c r="Y764" t="s">
        <v>77</v>
      </c>
      <c r="Z764" t="s">
        <v>1602</v>
      </c>
      <c r="AA764" t="s">
        <v>21</v>
      </c>
    </row>
    <row r="765" spans="1:27" x14ac:dyDescent="0.25">
      <c r="A765">
        <v>2332549</v>
      </c>
      <c r="B765" t="s">
        <v>1476</v>
      </c>
      <c r="C765" t="s">
        <v>1603</v>
      </c>
      <c r="F765">
        <v>8000</v>
      </c>
      <c r="G765" t="s">
        <v>75</v>
      </c>
      <c r="H765" t="s">
        <v>21</v>
      </c>
      <c r="I765" t="s">
        <v>76</v>
      </c>
      <c r="J765" t="s">
        <v>27</v>
      </c>
      <c r="K765" t="s">
        <v>21</v>
      </c>
      <c r="L765" t="s">
        <v>21</v>
      </c>
      <c r="P765">
        <v>12</v>
      </c>
      <c r="Q765">
        <v>10</v>
      </c>
      <c r="R765">
        <v>500</v>
      </c>
      <c r="S765" t="s">
        <v>21</v>
      </c>
      <c r="W765" s="13">
        <v>43466</v>
      </c>
      <c r="X765" s="13">
        <v>43412</v>
      </c>
      <c r="Y765" t="s">
        <v>77</v>
      </c>
      <c r="Z765" t="s">
        <v>1604</v>
      </c>
      <c r="AA765" t="s">
        <v>21</v>
      </c>
    </row>
    <row r="766" spans="1:27" x14ac:dyDescent="0.25">
      <c r="A766">
        <v>2332550</v>
      </c>
      <c r="B766" t="s">
        <v>1476</v>
      </c>
      <c r="C766" t="s">
        <v>1605</v>
      </c>
      <c r="F766">
        <v>10000</v>
      </c>
      <c r="G766" t="s">
        <v>75</v>
      </c>
      <c r="H766" t="s">
        <v>21</v>
      </c>
      <c r="I766" t="s">
        <v>76</v>
      </c>
      <c r="J766" t="s">
        <v>27</v>
      </c>
      <c r="K766" t="s">
        <v>21</v>
      </c>
      <c r="L766" t="s">
        <v>21</v>
      </c>
      <c r="P766">
        <v>12</v>
      </c>
      <c r="Q766">
        <v>10</v>
      </c>
      <c r="R766">
        <v>625</v>
      </c>
      <c r="S766" t="s">
        <v>21</v>
      </c>
      <c r="W766" s="13">
        <v>43466</v>
      </c>
      <c r="X766" s="13">
        <v>43412</v>
      </c>
      <c r="Y766" t="s">
        <v>77</v>
      </c>
      <c r="Z766" t="s">
        <v>1606</v>
      </c>
      <c r="AA766" t="s">
        <v>21</v>
      </c>
    </row>
    <row r="767" spans="1:27" x14ac:dyDescent="0.25">
      <c r="A767">
        <v>2332551</v>
      </c>
      <c r="B767" t="s">
        <v>1476</v>
      </c>
      <c r="C767" t="s">
        <v>1607</v>
      </c>
      <c r="F767">
        <v>12000</v>
      </c>
      <c r="G767" t="s">
        <v>75</v>
      </c>
      <c r="H767" t="s">
        <v>21</v>
      </c>
      <c r="I767" t="s">
        <v>76</v>
      </c>
      <c r="J767" t="s">
        <v>27</v>
      </c>
      <c r="K767" t="s">
        <v>21</v>
      </c>
      <c r="L767" t="s">
        <v>21</v>
      </c>
      <c r="P767">
        <v>12</v>
      </c>
      <c r="Q767">
        <v>10</v>
      </c>
      <c r="R767">
        <v>750</v>
      </c>
      <c r="S767" t="s">
        <v>21</v>
      </c>
      <c r="W767" s="13">
        <v>43466</v>
      </c>
      <c r="X767" s="13">
        <v>43412</v>
      </c>
      <c r="Y767" t="s">
        <v>77</v>
      </c>
      <c r="Z767" t="s">
        <v>1608</v>
      </c>
      <c r="AA767" t="s">
        <v>21</v>
      </c>
    </row>
    <row r="768" spans="1:27" x14ac:dyDescent="0.25">
      <c r="A768">
        <v>2332547</v>
      </c>
      <c r="B768" t="s">
        <v>1476</v>
      </c>
      <c r="C768" t="s">
        <v>1609</v>
      </c>
      <c r="F768">
        <v>8000</v>
      </c>
      <c r="G768" t="s">
        <v>75</v>
      </c>
      <c r="H768" t="s">
        <v>21</v>
      </c>
      <c r="I768" t="s">
        <v>76</v>
      </c>
      <c r="J768" t="s">
        <v>27</v>
      </c>
      <c r="K768" t="s">
        <v>21</v>
      </c>
      <c r="L768" t="s">
        <v>21</v>
      </c>
      <c r="P768">
        <v>12</v>
      </c>
      <c r="Q768">
        <v>10</v>
      </c>
      <c r="R768">
        <v>500</v>
      </c>
      <c r="S768" t="s">
        <v>21</v>
      </c>
      <c r="W768" s="13">
        <v>43466</v>
      </c>
      <c r="X768" s="13">
        <v>43412</v>
      </c>
      <c r="Y768" t="s">
        <v>77</v>
      </c>
      <c r="Z768" t="s">
        <v>1610</v>
      </c>
      <c r="AA768" t="s">
        <v>21</v>
      </c>
    </row>
    <row r="769" spans="1:27" x14ac:dyDescent="0.25">
      <c r="A769">
        <v>2332552</v>
      </c>
      <c r="B769" t="s">
        <v>1476</v>
      </c>
      <c r="C769" t="s">
        <v>1611</v>
      </c>
      <c r="F769">
        <v>6000</v>
      </c>
      <c r="G769" t="s">
        <v>75</v>
      </c>
      <c r="H769" t="s">
        <v>21</v>
      </c>
      <c r="I769" t="s">
        <v>76</v>
      </c>
      <c r="J769" t="s">
        <v>25</v>
      </c>
      <c r="K769" t="s">
        <v>21</v>
      </c>
      <c r="L769" t="s">
        <v>21</v>
      </c>
      <c r="P769">
        <v>12.1</v>
      </c>
      <c r="Q769">
        <v>10</v>
      </c>
      <c r="R769">
        <v>372</v>
      </c>
      <c r="S769" t="s">
        <v>21</v>
      </c>
      <c r="W769" s="13">
        <v>43449</v>
      </c>
      <c r="X769" s="13">
        <v>43458</v>
      </c>
      <c r="Y769" t="s">
        <v>77</v>
      </c>
      <c r="Z769" t="s">
        <v>1612</v>
      </c>
      <c r="AA769" t="s">
        <v>21</v>
      </c>
    </row>
    <row r="770" spans="1:27" x14ac:dyDescent="0.25">
      <c r="A770">
        <v>2332553</v>
      </c>
      <c r="B770" t="s">
        <v>1476</v>
      </c>
      <c r="C770" t="s">
        <v>1613</v>
      </c>
      <c r="F770">
        <v>8000</v>
      </c>
      <c r="G770" t="s">
        <v>75</v>
      </c>
      <c r="H770" t="s">
        <v>21</v>
      </c>
      <c r="I770" t="s">
        <v>76</v>
      </c>
      <c r="J770" t="s">
        <v>27</v>
      </c>
      <c r="K770" t="s">
        <v>21</v>
      </c>
      <c r="L770" t="s">
        <v>21</v>
      </c>
      <c r="P770">
        <v>12</v>
      </c>
      <c r="Q770">
        <v>10</v>
      </c>
      <c r="R770">
        <v>500</v>
      </c>
      <c r="S770" t="s">
        <v>21</v>
      </c>
      <c r="W770" s="13">
        <v>43449</v>
      </c>
      <c r="X770" s="13">
        <v>43458</v>
      </c>
      <c r="Y770" t="s">
        <v>77</v>
      </c>
      <c r="Z770" t="s">
        <v>1614</v>
      </c>
      <c r="AA770" t="s">
        <v>21</v>
      </c>
    </row>
    <row r="771" spans="1:27" x14ac:dyDescent="0.25">
      <c r="A771">
        <v>2397285</v>
      </c>
      <c r="B771" t="s">
        <v>1476</v>
      </c>
      <c r="C771" t="s">
        <v>1399</v>
      </c>
      <c r="F771">
        <v>18000</v>
      </c>
      <c r="G771" t="s">
        <v>75</v>
      </c>
      <c r="H771" t="s">
        <v>21</v>
      </c>
      <c r="I771" t="s">
        <v>76</v>
      </c>
      <c r="J771" t="s">
        <v>29</v>
      </c>
      <c r="K771" t="s">
        <v>21</v>
      </c>
      <c r="L771" t="s">
        <v>21</v>
      </c>
      <c r="P771">
        <v>11.8</v>
      </c>
      <c r="Q771">
        <v>10</v>
      </c>
      <c r="R771">
        <v>1144</v>
      </c>
      <c r="S771" t="s">
        <v>21</v>
      </c>
      <c r="W771" s="13">
        <v>44124</v>
      </c>
      <c r="X771" s="13">
        <v>44026</v>
      </c>
      <c r="Y771" t="s">
        <v>77</v>
      </c>
      <c r="Z771" t="s">
        <v>1615</v>
      </c>
      <c r="AA771" t="s">
        <v>21</v>
      </c>
    </row>
    <row r="772" spans="1:27" x14ac:dyDescent="0.25">
      <c r="A772">
        <v>2397286</v>
      </c>
      <c r="B772" t="s">
        <v>1476</v>
      </c>
      <c r="C772" t="s">
        <v>1401</v>
      </c>
      <c r="F772">
        <v>25000</v>
      </c>
      <c r="G772" t="s">
        <v>75</v>
      </c>
      <c r="H772" t="s">
        <v>21</v>
      </c>
      <c r="I772" t="s">
        <v>76</v>
      </c>
      <c r="J772" t="s">
        <v>31</v>
      </c>
      <c r="K772" t="s">
        <v>21</v>
      </c>
      <c r="L772" t="s">
        <v>21</v>
      </c>
      <c r="P772">
        <v>10.3</v>
      </c>
      <c r="Q772">
        <v>10</v>
      </c>
      <c r="R772">
        <v>1820</v>
      </c>
      <c r="S772" t="s">
        <v>21</v>
      </c>
      <c r="W772" s="13">
        <v>44124</v>
      </c>
      <c r="X772" s="13">
        <v>44026</v>
      </c>
      <c r="Y772" t="s">
        <v>77</v>
      </c>
      <c r="Z772" t="s">
        <v>1616</v>
      </c>
      <c r="AA772" t="s">
        <v>21</v>
      </c>
    </row>
    <row r="773" spans="1:27" x14ac:dyDescent="0.25">
      <c r="A773">
        <v>2373523</v>
      </c>
      <c r="B773" t="s">
        <v>1617</v>
      </c>
      <c r="C773" t="s">
        <v>1618</v>
      </c>
      <c r="F773">
        <v>6000</v>
      </c>
      <c r="G773" t="s">
        <v>75</v>
      </c>
      <c r="H773" t="s">
        <v>21</v>
      </c>
      <c r="I773" t="s">
        <v>76</v>
      </c>
      <c r="J773" t="s">
        <v>25</v>
      </c>
      <c r="K773" t="s">
        <v>21</v>
      </c>
      <c r="L773" t="s">
        <v>21</v>
      </c>
      <c r="P773">
        <v>12.1</v>
      </c>
      <c r="Q773">
        <v>10</v>
      </c>
      <c r="R773">
        <v>372</v>
      </c>
      <c r="S773" t="s">
        <v>21</v>
      </c>
      <c r="W773" s="13">
        <v>44229</v>
      </c>
      <c r="X773" s="13">
        <v>44000</v>
      </c>
      <c r="Y773" t="s">
        <v>231</v>
      </c>
      <c r="Z773" t="s">
        <v>1619</v>
      </c>
      <c r="AA773" t="s">
        <v>21</v>
      </c>
    </row>
    <row r="774" spans="1:27" x14ac:dyDescent="0.25">
      <c r="A774">
        <v>2373521</v>
      </c>
      <c r="B774" t="s">
        <v>1617</v>
      </c>
      <c r="C774" t="s">
        <v>1620</v>
      </c>
      <c r="F774">
        <v>8000</v>
      </c>
      <c r="G774" t="s">
        <v>75</v>
      </c>
      <c r="H774" t="s">
        <v>21</v>
      </c>
      <c r="I774" t="s">
        <v>76</v>
      </c>
      <c r="J774" t="s">
        <v>27</v>
      </c>
      <c r="K774" t="s">
        <v>21</v>
      </c>
      <c r="L774" t="s">
        <v>21</v>
      </c>
      <c r="P774">
        <v>12</v>
      </c>
      <c r="Q774">
        <v>10</v>
      </c>
      <c r="R774">
        <v>500</v>
      </c>
      <c r="S774" t="s">
        <v>21</v>
      </c>
      <c r="W774" s="13">
        <v>44229</v>
      </c>
      <c r="X774" s="13">
        <v>44000</v>
      </c>
      <c r="Y774" t="s">
        <v>231</v>
      </c>
      <c r="Z774" t="s">
        <v>1621</v>
      </c>
      <c r="AA774" t="s">
        <v>21</v>
      </c>
    </row>
    <row r="775" spans="1:27" x14ac:dyDescent="0.25">
      <c r="A775">
        <v>2393558</v>
      </c>
      <c r="B775" t="s">
        <v>1617</v>
      </c>
      <c r="C775" t="s">
        <v>1622</v>
      </c>
      <c r="D775" t="s">
        <v>1623</v>
      </c>
      <c r="E775" t="s">
        <v>1624</v>
      </c>
      <c r="F775">
        <v>8500</v>
      </c>
      <c r="G775" t="s">
        <v>75</v>
      </c>
      <c r="H775" t="s">
        <v>21</v>
      </c>
      <c r="I775" t="s">
        <v>76</v>
      </c>
      <c r="J775" t="s">
        <v>27</v>
      </c>
      <c r="K775" t="s">
        <v>20</v>
      </c>
      <c r="L775" t="s">
        <v>21</v>
      </c>
      <c r="P775">
        <v>12</v>
      </c>
      <c r="Q775">
        <v>10</v>
      </c>
      <c r="R775">
        <v>531</v>
      </c>
      <c r="S775" t="s">
        <v>21</v>
      </c>
      <c r="W775" s="13">
        <v>44701</v>
      </c>
      <c r="X775" s="13">
        <v>44624</v>
      </c>
      <c r="Y775" t="s">
        <v>231</v>
      </c>
      <c r="Z775" t="s">
        <v>1625</v>
      </c>
      <c r="AA775" t="s">
        <v>21</v>
      </c>
    </row>
    <row r="776" spans="1:27" x14ac:dyDescent="0.25">
      <c r="A776">
        <v>2390033</v>
      </c>
      <c r="B776" t="s">
        <v>1626</v>
      </c>
      <c r="C776" t="s">
        <v>1627</v>
      </c>
      <c r="F776">
        <v>15000</v>
      </c>
      <c r="G776" t="s">
        <v>75</v>
      </c>
      <c r="H776" t="s">
        <v>21</v>
      </c>
      <c r="I776" t="s">
        <v>76</v>
      </c>
      <c r="J776" t="s">
        <v>29</v>
      </c>
      <c r="L776" t="s">
        <v>21</v>
      </c>
      <c r="P776">
        <v>11.8</v>
      </c>
      <c r="Q776">
        <v>10</v>
      </c>
      <c r="R776">
        <v>953</v>
      </c>
      <c r="S776" t="s">
        <v>21</v>
      </c>
      <c r="W776" s="13">
        <v>44562</v>
      </c>
      <c r="X776" s="13">
        <v>44565</v>
      </c>
      <c r="Y776" t="s">
        <v>77</v>
      </c>
      <c r="Z776" t="s">
        <v>1628</v>
      </c>
      <c r="AA776" t="s">
        <v>21</v>
      </c>
    </row>
    <row r="777" spans="1:27" x14ac:dyDescent="0.25">
      <c r="A777">
        <v>2362504</v>
      </c>
      <c r="B777" t="s">
        <v>1629</v>
      </c>
      <c r="C777" t="s">
        <v>1630</v>
      </c>
      <c r="F777">
        <v>6000</v>
      </c>
      <c r="G777" t="s">
        <v>75</v>
      </c>
      <c r="H777" t="s">
        <v>21</v>
      </c>
      <c r="I777" t="s">
        <v>76</v>
      </c>
      <c r="J777" t="s">
        <v>25</v>
      </c>
      <c r="K777" t="s">
        <v>21</v>
      </c>
      <c r="L777" t="s">
        <v>21</v>
      </c>
      <c r="P777">
        <v>12.1</v>
      </c>
      <c r="Q777">
        <v>10</v>
      </c>
      <c r="R777">
        <v>372</v>
      </c>
      <c r="S777" t="s">
        <v>21</v>
      </c>
      <c r="W777" s="13">
        <v>43847</v>
      </c>
      <c r="X777" s="13">
        <v>44000</v>
      </c>
      <c r="Y777" t="s">
        <v>231</v>
      </c>
      <c r="Z777" t="s">
        <v>1631</v>
      </c>
      <c r="AA777" t="s">
        <v>21</v>
      </c>
    </row>
    <row r="778" spans="1:27" x14ac:dyDescent="0.25">
      <c r="A778">
        <v>2364709</v>
      </c>
      <c r="B778" t="s">
        <v>1629</v>
      </c>
      <c r="C778" t="s">
        <v>1632</v>
      </c>
      <c r="F778">
        <v>6000</v>
      </c>
      <c r="G778" t="s">
        <v>75</v>
      </c>
      <c r="H778" t="s">
        <v>21</v>
      </c>
      <c r="I778" t="s">
        <v>76</v>
      </c>
      <c r="J778" t="s">
        <v>25</v>
      </c>
      <c r="K778" t="s">
        <v>21</v>
      </c>
      <c r="L778" t="s">
        <v>21</v>
      </c>
      <c r="P778">
        <v>12.1</v>
      </c>
      <c r="Q778">
        <v>10</v>
      </c>
      <c r="R778">
        <v>372</v>
      </c>
      <c r="S778" t="s">
        <v>21</v>
      </c>
      <c r="W778" s="13">
        <v>44049</v>
      </c>
      <c r="X778" s="13">
        <v>44061</v>
      </c>
      <c r="Y778" t="s">
        <v>231</v>
      </c>
      <c r="Z778" t="s">
        <v>1633</v>
      </c>
      <c r="AA778" t="s">
        <v>21</v>
      </c>
    </row>
    <row r="779" spans="1:27" x14ac:dyDescent="0.25">
      <c r="A779">
        <v>2361779</v>
      </c>
      <c r="B779" t="s">
        <v>1629</v>
      </c>
      <c r="C779" t="s">
        <v>1634</v>
      </c>
      <c r="F779">
        <v>8000</v>
      </c>
      <c r="G779" t="s">
        <v>75</v>
      </c>
      <c r="H779" t="s">
        <v>21</v>
      </c>
      <c r="I779" t="s">
        <v>76</v>
      </c>
      <c r="J779" t="s">
        <v>27</v>
      </c>
      <c r="K779" t="s">
        <v>21</v>
      </c>
      <c r="L779" t="s">
        <v>21</v>
      </c>
      <c r="P779">
        <v>12</v>
      </c>
      <c r="Q779">
        <v>10</v>
      </c>
      <c r="R779">
        <v>500</v>
      </c>
      <c r="S779" t="s">
        <v>21</v>
      </c>
      <c r="W779" s="13">
        <v>43847</v>
      </c>
      <c r="X779" s="13">
        <v>44000</v>
      </c>
      <c r="Y779" t="s">
        <v>231</v>
      </c>
      <c r="Z779" t="s">
        <v>1635</v>
      </c>
      <c r="AA779" t="s">
        <v>21</v>
      </c>
    </row>
    <row r="780" spans="1:27" x14ac:dyDescent="0.25">
      <c r="A780">
        <v>2364711</v>
      </c>
      <c r="B780" t="s">
        <v>1629</v>
      </c>
      <c r="C780" t="s">
        <v>1636</v>
      </c>
      <c r="F780">
        <v>8000</v>
      </c>
      <c r="G780" t="s">
        <v>75</v>
      </c>
      <c r="H780" t="s">
        <v>21</v>
      </c>
      <c r="I780" t="s">
        <v>76</v>
      </c>
      <c r="J780" t="s">
        <v>27</v>
      </c>
      <c r="K780" t="s">
        <v>21</v>
      </c>
      <c r="L780" t="s">
        <v>21</v>
      </c>
      <c r="P780">
        <v>12.1</v>
      </c>
      <c r="Q780">
        <v>11</v>
      </c>
      <c r="R780">
        <v>496</v>
      </c>
      <c r="S780" t="s">
        <v>21</v>
      </c>
      <c r="W780" s="13">
        <v>44049</v>
      </c>
      <c r="X780" s="13">
        <v>44061</v>
      </c>
      <c r="Y780" t="s">
        <v>231</v>
      </c>
      <c r="Z780" t="s">
        <v>1637</v>
      </c>
      <c r="AA780" t="s">
        <v>21</v>
      </c>
    </row>
    <row r="781" spans="1:27" x14ac:dyDescent="0.25">
      <c r="A781">
        <v>2369549</v>
      </c>
      <c r="B781" t="s">
        <v>1638</v>
      </c>
      <c r="C781" t="s">
        <v>1639</v>
      </c>
      <c r="E781">
        <v>819130028668</v>
      </c>
      <c r="F781">
        <v>10000</v>
      </c>
      <c r="G781" t="s">
        <v>75</v>
      </c>
      <c r="H781" t="s">
        <v>21</v>
      </c>
      <c r="I781" t="s">
        <v>76</v>
      </c>
      <c r="J781" t="s">
        <v>27</v>
      </c>
      <c r="K781" t="s">
        <v>21</v>
      </c>
      <c r="L781" t="s">
        <v>21</v>
      </c>
      <c r="M781" t="s">
        <v>591</v>
      </c>
      <c r="N781" t="s">
        <v>592</v>
      </c>
      <c r="P781">
        <v>12</v>
      </c>
      <c r="Q781">
        <v>10</v>
      </c>
      <c r="R781">
        <v>625</v>
      </c>
      <c r="S781" t="s">
        <v>21</v>
      </c>
      <c r="W781" s="13">
        <v>44515</v>
      </c>
      <c r="X781" s="13">
        <v>44526</v>
      </c>
      <c r="Y781" t="s">
        <v>556</v>
      </c>
      <c r="Z781" t="s">
        <v>1640</v>
      </c>
      <c r="AA781" t="s">
        <v>21</v>
      </c>
    </row>
    <row r="782" spans="1:27" x14ac:dyDescent="0.25">
      <c r="A782">
        <v>2369550</v>
      </c>
      <c r="B782" t="s">
        <v>1638</v>
      </c>
      <c r="C782" t="s">
        <v>1641</v>
      </c>
      <c r="F782">
        <v>12000</v>
      </c>
      <c r="G782" t="s">
        <v>75</v>
      </c>
      <c r="H782" t="s">
        <v>21</v>
      </c>
      <c r="I782" t="s">
        <v>76</v>
      </c>
      <c r="J782" t="s">
        <v>27</v>
      </c>
      <c r="L782" t="s">
        <v>21</v>
      </c>
      <c r="P782">
        <v>12</v>
      </c>
      <c r="Q782">
        <v>10</v>
      </c>
      <c r="R782">
        <v>750</v>
      </c>
      <c r="S782" t="s">
        <v>21</v>
      </c>
      <c r="W782" s="13">
        <v>44147</v>
      </c>
      <c r="X782" s="13">
        <v>44151</v>
      </c>
      <c r="Y782" t="s">
        <v>556</v>
      </c>
      <c r="Z782" t="s">
        <v>1642</v>
      </c>
      <c r="AA782" t="s">
        <v>21</v>
      </c>
    </row>
    <row r="783" spans="1:27" x14ac:dyDescent="0.25">
      <c r="A783">
        <v>2329702</v>
      </c>
      <c r="B783" t="s">
        <v>1638</v>
      </c>
      <c r="C783" t="s">
        <v>1643</v>
      </c>
      <c r="F783">
        <v>5000</v>
      </c>
      <c r="G783" t="s">
        <v>75</v>
      </c>
      <c r="H783" t="s">
        <v>21</v>
      </c>
      <c r="I783" t="s">
        <v>76</v>
      </c>
      <c r="J783" t="s">
        <v>23</v>
      </c>
      <c r="K783" t="s">
        <v>21</v>
      </c>
      <c r="L783" t="s">
        <v>21</v>
      </c>
      <c r="P783">
        <v>12.1</v>
      </c>
      <c r="Q783">
        <v>10</v>
      </c>
      <c r="R783">
        <v>310</v>
      </c>
      <c r="S783" t="s">
        <v>21</v>
      </c>
      <c r="W783" s="13">
        <v>43405</v>
      </c>
      <c r="X783" s="13">
        <v>43412</v>
      </c>
      <c r="Y783" t="s">
        <v>556</v>
      </c>
      <c r="Z783" t="s">
        <v>1644</v>
      </c>
      <c r="AA783" t="s">
        <v>21</v>
      </c>
    </row>
    <row r="784" spans="1:27" x14ac:dyDescent="0.25">
      <c r="A784">
        <v>2329701</v>
      </c>
      <c r="B784" t="s">
        <v>1638</v>
      </c>
      <c r="C784" t="s">
        <v>1645</v>
      </c>
      <c r="F784">
        <v>6000</v>
      </c>
      <c r="G784" t="s">
        <v>75</v>
      </c>
      <c r="H784" t="s">
        <v>21</v>
      </c>
      <c r="I784" t="s">
        <v>76</v>
      </c>
      <c r="J784" t="s">
        <v>25</v>
      </c>
      <c r="K784" t="s">
        <v>21</v>
      </c>
      <c r="L784" t="s">
        <v>21</v>
      </c>
      <c r="P784">
        <v>12.1</v>
      </c>
      <c r="Q784">
        <v>10</v>
      </c>
      <c r="R784">
        <v>372</v>
      </c>
      <c r="S784" t="s">
        <v>21</v>
      </c>
      <c r="W784" s="13">
        <v>43405</v>
      </c>
      <c r="X784" s="13">
        <v>43412</v>
      </c>
      <c r="Y784" t="s">
        <v>556</v>
      </c>
      <c r="Z784" t="s">
        <v>1646</v>
      </c>
      <c r="AA784" t="s">
        <v>21</v>
      </c>
    </row>
    <row r="785" spans="1:27" x14ac:dyDescent="0.25">
      <c r="A785">
        <v>2283685</v>
      </c>
      <c r="B785" t="s">
        <v>1638</v>
      </c>
      <c r="C785" t="s">
        <v>1647</v>
      </c>
      <c r="F785">
        <v>8000</v>
      </c>
      <c r="G785" t="s">
        <v>75</v>
      </c>
      <c r="H785" t="s">
        <v>21</v>
      </c>
      <c r="I785" t="s">
        <v>76</v>
      </c>
      <c r="J785" t="s">
        <v>27</v>
      </c>
      <c r="L785" t="s">
        <v>21</v>
      </c>
      <c r="P785">
        <v>12</v>
      </c>
      <c r="Q785">
        <v>10</v>
      </c>
      <c r="R785">
        <v>500</v>
      </c>
      <c r="S785" t="s">
        <v>21</v>
      </c>
      <c r="W785" s="13">
        <v>42323</v>
      </c>
      <c r="X785" s="13">
        <v>42328</v>
      </c>
      <c r="Y785" t="s">
        <v>556</v>
      </c>
      <c r="Z785" t="s">
        <v>1648</v>
      </c>
      <c r="AA785" t="s">
        <v>21</v>
      </c>
    </row>
    <row r="786" spans="1:27" x14ac:dyDescent="0.25">
      <c r="A786">
        <v>2329703</v>
      </c>
      <c r="B786" t="s">
        <v>1638</v>
      </c>
      <c r="C786" t="s">
        <v>1647</v>
      </c>
      <c r="F786">
        <v>8000</v>
      </c>
      <c r="G786" t="s">
        <v>75</v>
      </c>
      <c r="H786" t="s">
        <v>21</v>
      </c>
      <c r="I786" t="s">
        <v>76</v>
      </c>
      <c r="J786" t="s">
        <v>27</v>
      </c>
      <c r="K786" t="s">
        <v>21</v>
      </c>
      <c r="L786" t="s">
        <v>21</v>
      </c>
      <c r="P786">
        <v>12</v>
      </c>
      <c r="Q786">
        <v>10</v>
      </c>
      <c r="R786">
        <v>500</v>
      </c>
      <c r="S786" t="s">
        <v>21</v>
      </c>
      <c r="W786" s="13">
        <v>43405</v>
      </c>
      <c r="X786" s="13">
        <v>43412</v>
      </c>
      <c r="Y786" t="s">
        <v>556</v>
      </c>
      <c r="Z786" t="s">
        <v>1649</v>
      </c>
      <c r="AA786" t="s">
        <v>21</v>
      </c>
    </row>
    <row r="787" spans="1:27" x14ac:dyDescent="0.25">
      <c r="A787">
        <v>2329700</v>
      </c>
      <c r="B787" t="s">
        <v>1638</v>
      </c>
      <c r="C787" t="s">
        <v>1650</v>
      </c>
      <c r="F787">
        <v>10000</v>
      </c>
      <c r="G787" t="s">
        <v>75</v>
      </c>
      <c r="H787" t="s">
        <v>21</v>
      </c>
      <c r="I787" t="s">
        <v>76</v>
      </c>
      <c r="J787" t="s">
        <v>27</v>
      </c>
      <c r="K787" t="s">
        <v>21</v>
      </c>
      <c r="L787" t="s">
        <v>21</v>
      </c>
      <c r="P787">
        <v>12</v>
      </c>
      <c r="Q787">
        <v>10</v>
      </c>
      <c r="R787">
        <v>625</v>
      </c>
      <c r="S787" t="s">
        <v>21</v>
      </c>
      <c r="W787" s="13">
        <v>43405</v>
      </c>
      <c r="X787" s="13">
        <v>43412</v>
      </c>
      <c r="Y787" t="s">
        <v>556</v>
      </c>
      <c r="Z787" t="s">
        <v>1651</v>
      </c>
      <c r="AA787" t="s">
        <v>21</v>
      </c>
    </row>
    <row r="788" spans="1:27" x14ac:dyDescent="0.25">
      <c r="A788">
        <v>2329704</v>
      </c>
      <c r="B788" t="s">
        <v>1638</v>
      </c>
      <c r="C788" t="s">
        <v>1652</v>
      </c>
      <c r="F788">
        <v>12000</v>
      </c>
      <c r="G788" t="s">
        <v>75</v>
      </c>
      <c r="H788" t="s">
        <v>21</v>
      </c>
      <c r="I788" t="s">
        <v>76</v>
      </c>
      <c r="J788" t="s">
        <v>27</v>
      </c>
      <c r="K788" t="s">
        <v>21</v>
      </c>
      <c r="L788" t="s">
        <v>21</v>
      </c>
      <c r="P788">
        <v>12</v>
      </c>
      <c r="Q788">
        <v>10</v>
      </c>
      <c r="R788">
        <v>750</v>
      </c>
      <c r="S788" t="s">
        <v>21</v>
      </c>
      <c r="W788" s="13">
        <v>43405</v>
      </c>
      <c r="X788" s="13">
        <v>43412</v>
      </c>
      <c r="Y788" t="s">
        <v>556</v>
      </c>
      <c r="Z788" t="s">
        <v>1653</v>
      </c>
      <c r="AA788" t="s">
        <v>21</v>
      </c>
    </row>
    <row r="789" spans="1:27" x14ac:dyDescent="0.25">
      <c r="A789">
        <v>2369756</v>
      </c>
      <c r="B789" t="s">
        <v>1638</v>
      </c>
      <c r="C789" t="s">
        <v>1654</v>
      </c>
      <c r="E789">
        <v>819130028897</v>
      </c>
      <c r="F789">
        <v>6000</v>
      </c>
      <c r="G789" t="s">
        <v>75</v>
      </c>
      <c r="H789" t="s">
        <v>21</v>
      </c>
      <c r="I789" t="s">
        <v>76</v>
      </c>
      <c r="J789" t="s">
        <v>25</v>
      </c>
      <c r="K789" t="s">
        <v>21</v>
      </c>
      <c r="L789" t="s">
        <v>21</v>
      </c>
      <c r="M789" t="s">
        <v>591</v>
      </c>
      <c r="N789" t="s">
        <v>592</v>
      </c>
      <c r="P789">
        <v>12.1</v>
      </c>
      <c r="Q789">
        <v>10</v>
      </c>
      <c r="R789">
        <v>372</v>
      </c>
      <c r="S789" t="s">
        <v>21</v>
      </c>
      <c r="W789" s="13">
        <v>44515</v>
      </c>
      <c r="X789" s="13">
        <v>44526</v>
      </c>
      <c r="Y789" t="s">
        <v>556</v>
      </c>
      <c r="Z789" t="s">
        <v>1655</v>
      </c>
      <c r="AA789" t="s">
        <v>21</v>
      </c>
    </row>
    <row r="790" spans="1:27" x14ac:dyDescent="0.25">
      <c r="A790">
        <v>2388491</v>
      </c>
      <c r="B790" t="s">
        <v>1656</v>
      </c>
      <c r="C790" t="s">
        <v>1657</v>
      </c>
      <c r="E790">
        <v>810088360084</v>
      </c>
      <c r="F790">
        <v>10000</v>
      </c>
      <c r="G790" t="s">
        <v>75</v>
      </c>
      <c r="H790" t="s">
        <v>21</v>
      </c>
      <c r="I790" t="s">
        <v>76</v>
      </c>
      <c r="J790" t="s">
        <v>27</v>
      </c>
      <c r="K790" t="s">
        <v>21</v>
      </c>
      <c r="L790" t="s">
        <v>21</v>
      </c>
      <c r="M790" t="s">
        <v>591</v>
      </c>
      <c r="N790" t="s">
        <v>592</v>
      </c>
      <c r="P790">
        <v>12</v>
      </c>
      <c r="Q790">
        <v>10</v>
      </c>
      <c r="R790">
        <v>625</v>
      </c>
      <c r="S790" t="s">
        <v>21</v>
      </c>
      <c r="W790" s="13">
        <v>44515</v>
      </c>
      <c r="X790" s="13">
        <v>44615</v>
      </c>
      <c r="Y790" t="s">
        <v>556</v>
      </c>
      <c r="Z790" t="s">
        <v>1658</v>
      </c>
      <c r="AA790" t="s">
        <v>21</v>
      </c>
    </row>
    <row r="791" spans="1:27" x14ac:dyDescent="0.25">
      <c r="A791">
        <v>2388492</v>
      </c>
      <c r="B791" t="s">
        <v>1656</v>
      </c>
      <c r="C791" t="s">
        <v>1659</v>
      </c>
      <c r="E791">
        <v>810088360091</v>
      </c>
      <c r="F791">
        <v>12000</v>
      </c>
      <c r="G791" t="s">
        <v>75</v>
      </c>
      <c r="H791" t="s">
        <v>21</v>
      </c>
      <c r="I791" t="s">
        <v>76</v>
      </c>
      <c r="J791" t="s">
        <v>27</v>
      </c>
      <c r="K791" t="s">
        <v>21</v>
      </c>
      <c r="L791" t="s">
        <v>21</v>
      </c>
      <c r="M791" t="s">
        <v>591</v>
      </c>
      <c r="N791" t="s">
        <v>592</v>
      </c>
      <c r="P791">
        <v>12</v>
      </c>
      <c r="Q791">
        <v>10</v>
      </c>
      <c r="R791">
        <v>750</v>
      </c>
      <c r="S791" t="s">
        <v>21</v>
      </c>
      <c r="W791" s="13">
        <v>44515</v>
      </c>
      <c r="X791" s="13">
        <v>44615</v>
      </c>
      <c r="Y791" t="s">
        <v>556</v>
      </c>
      <c r="Z791" t="s">
        <v>1660</v>
      </c>
      <c r="AA791" t="s">
        <v>21</v>
      </c>
    </row>
    <row r="792" spans="1:27" x14ac:dyDescent="0.25">
      <c r="A792">
        <v>2308364</v>
      </c>
      <c r="B792" t="s">
        <v>1661</v>
      </c>
      <c r="C792" t="s">
        <v>1662</v>
      </c>
      <c r="F792">
        <v>10000</v>
      </c>
      <c r="G792" t="s">
        <v>75</v>
      </c>
      <c r="H792" t="s">
        <v>21</v>
      </c>
      <c r="I792" t="s">
        <v>76</v>
      </c>
      <c r="J792" t="s">
        <v>27</v>
      </c>
      <c r="L792" t="s">
        <v>21</v>
      </c>
      <c r="P792">
        <v>12</v>
      </c>
      <c r="Q792">
        <v>10</v>
      </c>
      <c r="R792">
        <v>625</v>
      </c>
      <c r="S792" t="s">
        <v>21</v>
      </c>
      <c r="W792" s="13">
        <v>43084</v>
      </c>
      <c r="X792" s="13">
        <v>43094</v>
      </c>
      <c r="Y792" t="s">
        <v>77</v>
      </c>
      <c r="Z792" t="s">
        <v>1663</v>
      </c>
      <c r="AA792" t="s">
        <v>21</v>
      </c>
    </row>
    <row r="793" spans="1:27" x14ac:dyDescent="0.25">
      <c r="A793">
        <v>2330432</v>
      </c>
      <c r="B793" t="s">
        <v>1661</v>
      </c>
      <c r="C793" t="s">
        <v>1664</v>
      </c>
      <c r="F793">
        <v>10000</v>
      </c>
      <c r="G793" t="s">
        <v>75</v>
      </c>
      <c r="H793" t="s">
        <v>21</v>
      </c>
      <c r="I793" t="s">
        <v>76</v>
      </c>
      <c r="J793" t="s">
        <v>27</v>
      </c>
      <c r="K793" t="s">
        <v>21</v>
      </c>
      <c r="L793" t="s">
        <v>21</v>
      </c>
      <c r="P793">
        <v>12</v>
      </c>
      <c r="Q793">
        <v>10</v>
      </c>
      <c r="R793">
        <v>625</v>
      </c>
      <c r="S793" t="s">
        <v>21</v>
      </c>
      <c r="W793" s="13">
        <v>43425</v>
      </c>
      <c r="X793" s="13">
        <v>43373</v>
      </c>
      <c r="Y793" t="s">
        <v>77</v>
      </c>
      <c r="Z793" t="s">
        <v>1665</v>
      </c>
      <c r="AA793" t="s">
        <v>21</v>
      </c>
    </row>
    <row r="794" spans="1:27" x14ac:dyDescent="0.25">
      <c r="A794">
        <v>2389269</v>
      </c>
      <c r="B794" t="s">
        <v>1661</v>
      </c>
      <c r="C794" t="s">
        <v>1666</v>
      </c>
      <c r="E794">
        <v>665679017652</v>
      </c>
      <c r="F794">
        <v>10000</v>
      </c>
      <c r="G794" t="s">
        <v>75</v>
      </c>
      <c r="H794" t="s">
        <v>21</v>
      </c>
      <c r="I794" t="s">
        <v>76</v>
      </c>
      <c r="J794" t="s">
        <v>27</v>
      </c>
      <c r="L794" t="s">
        <v>21</v>
      </c>
      <c r="P794">
        <v>12</v>
      </c>
      <c r="Q794">
        <v>10</v>
      </c>
      <c r="R794">
        <v>625</v>
      </c>
      <c r="S794" t="s">
        <v>21</v>
      </c>
      <c r="W794" s="13">
        <v>44536</v>
      </c>
      <c r="X794" s="13">
        <v>44544</v>
      </c>
      <c r="Y794" t="s">
        <v>77</v>
      </c>
      <c r="Z794" t="s">
        <v>1667</v>
      </c>
      <c r="AA794" t="s">
        <v>21</v>
      </c>
    </row>
    <row r="795" spans="1:27" x14ac:dyDescent="0.25">
      <c r="A795">
        <v>2308362</v>
      </c>
      <c r="B795" t="s">
        <v>1661</v>
      </c>
      <c r="C795" t="s">
        <v>1668</v>
      </c>
      <c r="F795">
        <v>12000</v>
      </c>
      <c r="G795" t="s">
        <v>75</v>
      </c>
      <c r="H795" t="s">
        <v>21</v>
      </c>
      <c r="I795" t="s">
        <v>76</v>
      </c>
      <c r="J795" t="s">
        <v>27</v>
      </c>
      <c r="L795" t="s">
        <v>21</v>
      </c>
      <c r="P795">
        <v>12</v>
      </c>
      <c r="Q795">
        <v>10</v>
      </c>
      <c r="R795">
        <v>750</v>
      </c>
      <c r="S795" t="s">
        <v>21</v>
      </c>
      <c r="W795" s="13">
        <v>43084</v>
      </c>
      <c r="X795" s="13">
        <v>43094</v>
      </c>
      <c r="Y795" t="s">
        <v>77</v>
      </c>
      <c r="Z795" t="s">
        <v>1669</v>
      </c>
      <c r="AA795" t="s">
        <v>21</v>
      </c>
    </row>
    <row r="796" spans="1:27" x14ac:dyDescent="0.25">
      <c r="A796">
        <v>2330433</v>
      </c>
      <c r="B796" t="s">
        <v>1661</v>
      </c>
      <c r="C796" t="s">
        <v>1670</v>
      </c>
      <c r="F796">
        <v>12000</v>
      </c>
      <c r="G796" t="s">
        <v>75</v>
      </c>
      <c r="H796" t="s">
        <v>21</v>
      </c>
      <c r="I796" t="s">
        <v>76</v>
      </c>
      <c r="J796" t="s">
        <v>27</v>
      </c>
      <c r="K796" t="s">
        <v>21</v>
      </c>
      <c r="L796" t="s">
        <v>21</v>
      </c>
      <c r="P796">
        <v>12</v>
      </c>
      <c r="Q796">
        <v>10</v>
      </c>
      <c r="R796">
        <v>750</v>
      </c>
      <c r="S796" t="s">
        <v>21</v>
      </c>
      <c r="W796" s="13">
        <v>43425</v>
      </c>
      <c r="X796" s="13">
        <v>43373</v>
      </c>
      <c r="Y796" t="s">
        <v>77</v>
      </c>
      <c r="Z796" t="s">
        <v>1671</v>
      </c>
      <c r="AA796" t="s">
        <v>21</v>
      </c>
    </row>
    <row r="797" spans="1:27" x14ac:dyDescent="0.25">
      <c r="A797">
        <v>2308360</v>
      </c>
      <c r="B797" t="s">
        <v>1661</v>
      </c>
      <c r="C797" t="s">
        <v>1672</v>
      </c>
      <c r="F797">
        <v>15100</v>
      </c>
      <c r="G797" t="s">
        <v>75</v>
      </c>
      <c r="H797" t="s">
        <v>21</v>
      </c>
      <c r="I797" t="s">
        <v>76</v>
      </c>
      <c r="J797" t="s">
        <v>29</v>
      </c>
      <c r="L797" t="s">
        <v>21</v>
      </c>
      <c r="P797">
        <v>11.8</v>
      </c>
      <c r="Q797">
        <v>10</v>
      </c>
      <c r="R797">
        <v>960</v>
      </c>
      <c r="S797" t="s">
        <v>21</v>
      </c>
      <c r="W797" s="13">
        <v>43084</v>
      </c>
      <c r="X797" s="13">
        <v>43094</v>
      </c>
      <c r="Y797" t="s">
        <v>77</v>
      </c>
      <c r="Z797" t="s">
        <v>1673</v>
      </c>
      <c r="AA797" t="s">
        <v>21</v>
      </c>
    </row>
    <row r="798" spans="1:27" x14ac:dyDescent="0.25">
      <c r="A798">
        <v>2330434</v>
      </c>
      <c r="B798" t="s">
        <v>1661</v>
      </c>
      <c r="C798" t="s">
        <v>1674</v>
      </c>
      <c r="F798">
        <v>15100</v>
      </c>
      <c r="G798" t="s">
        <v>75</v>
      </c>
      <c r="H798" t="s">
        <v>21</v>
      </c>
      <c r="I798" t="s">
        <v>76</v>
      </c>
      <c r="J798" t="s">
        <v>29</v>
      </c>
      <c r="K798" t="s">
        <v>21</v>
      </c>
      <c r="L798" t="s">
        <v>21</v>
      </c>
      <c r="P798">
        <v>11.8</v>
      </c>
      <c r="Q798">
        <v>10</v>
      </c>
      <c r="R798">
        <v>960</v>
      </c>
      <c r="S798" t="s">
        <v>21</v>
      </c>
      <c r="W798" s="13">
        <v>43425</v>
      </c>
      <c r="X798" s="13">
        <v>43373</v>
      </c>
      <c r="Y798" t="s">
        <v>77</v>
      </c>
      <c r="Z798" t="s">
        <v>1675</v>
      </c>
      <c r="AA798" t="s">
        <v>21</v>
      </c>
    </row>
    <row r="799" spans="1:27" x14ac:dyDescent="0.25">
      <c r="A799">
        <v>2308358</v>
      </c>
      <c r="B799" t="s">
        <v>1661</v>
      </c>
      <c r="C799" t="s">
        <v>1676</v>
      </c>
      <c r="F799">
        <v>6000</v>
      </c>
      <c r="G799" t="s">
        <v>75</v>
      </c>
      <c r="H799" t="s">
        <v>21</v>
      </c>
      <c r="I799" t="s">
        <v>76</v>
      </c>
      <c r="J799" t="s">
        <v>25</v>
      </c>
      <c r="L799" t="s">
        <v>21</v>
      </c>
      <c r="P799">
        <v>12.1</v>
      </c>
      <c r="Q799">
        <v>10</v>
      </c>
      <c r="R799">
        <v>372</v>
      </c>
      <c r="S799" t="s">
        <v>21</v>
      </c>
      <c r="W799" s="13">
        <v>43084</v>
      </c>
      <c r="X799" s="13">
        <v>43094</v>
      </c>
      <c r="Y799" t="s">
        <v>77</v>
      </c>
      <c r="Z799" t="s">
        <v>1677</v>
      </c>
      <c r="AA799" t="s">
        <v>21</v>
      </c>
    </row>
    <row r="800" spans="1:27" x14ac:dyDescent="0.25">
      <c r="A800">
        <v>2330430</v>
      </c>
      <c r="B800" t="s">
        <v>1661</v>
      </c>
      <c r="C800" t="s">
        <v>1678</v>
      </c>
      <c r="F800">
        <v>6000</v>
      </c>
      <c r="G800" t="s">
        <v>75</v>
      </c>
      <c r="H800" t="s">
        <v>21</v>
      </c>
      <c r="I800" t="s">
        <v>76</v>
      </c>
      <c r="J800" t="s">
        <v>25</v>
      </c>
      <c r="K800" t="s">
        <v>21</v>
      </c>
      <c r="L800" t="s">
        <v>21</v>
      </c>
      <c r="P800">
        <v>12.1</v>
      </c>
      <c r="Q800">
        <v>10</v>
      </c>
      <c r="R800">
        <v>372</v>
      </c>
      <c r="S800" t="s">
        <v>21</v>
      </c>
      <c r="W800" s="13">
        <v>43425</v>
      </c>
      <c r="X800" s="13">
        <v>43373</v>
      </c>
      <c r="Y800" t="s">
        <v>77</v>
      </c>
      <c r="Z800" t="s">
        <v>1679</v>
      </c>
      <c r="AA800" t="s">
        <v>21</v>
      </c>
    </row>
    <row r="801" spans="1:27" x14ac:dyDescent="0.25">
      <c r="A801">
        <v>2389270</v>
      </c>
      <c r="B801" t="s">
        <v>1661</v>
      </c>
      <c r="C801" t="s">
        <v>1680</v>
      </c>
      <c r="E801">
        <v>665679017638</v>
      </c>
      <c r="F801">
        <v>6100</v>
      </c>
      <c r="G801" t="s">
        <v>75</v>
      </c>
      <c r="H801" t="s">
        <v>21</v>
      </c>
      <c r="I801" t="s">
        <v>76</v>
      </c>
      <c r="J801" t="s">
        <v>25</v>
      </c>
      <c r="L801" t="s">
        <v>21</v>
      </c>
      <c r="P801">
        <v>12.1</v>
      </c>
      <c r="Q801">
        <v>10</v>
      </c>
      <c r="R801">
        <v>378</v>
      </c>
      <c r="S801" t="s">
        <v>21</v>
      </c>
      <c r="W801" s="13">
        <v>44536</v>
      </c>
      <c r="X801" s="13">
        <v>44544</v>
      </c>
      <c r="Y801" t="s">
        <v>77</v>
      </c>
      <c r="Z801" t="s">
        <v>1681</v>
      </c>
      <c r="AA801" t="s">
        <v>21</v>
      </c>
    </row>
    <row r="802" spans="1:27" x14ac:dyDescent="0.25">
      <c r="A802">
        <v>2308366</v>
      </c>
      <c r="B802" t="s">
        <v>1661</v>
      </c>
      <c r="C802" t="s">
        <v>1682</v>
      </c>
      <c r="F802">
        <v>8000</v>
      </c>
      <c r="G802" t="s">
        <v>75</v>
      </c>
      <c r="H802" t="s">
        <v>21</v>
      </c>
      <c r="I802" t="s">
        <v>76</v>
      </c>
      <c r="J802" t="s">
        <v>27</v>
      </c>
      <c r="L802" t="s">
        <v>21</v>
      </c>
      <c r="P802">
        <v>12</v>
      </c>
      <c r="Q802">
        <v>10</v>
      </c>
      <c r="R802">
        <v>500</v>
      </c>
      <c r="S802" t="s">
        <v>21</v>
      </c>
      <c r="W802" s="13">
        <v>43084</v>
      </c>
      <c r="X802" s="13">
        <v>43094</v>
      </c>
      <c r="Y802" t="s">
        <v>77</v>
      </c>
      <c r="Z802" t="s">
        <v>1683</v>
      </c>
      <c r="AA802" t="s">
        <v>21</v>
      </c>
    </row>
    <row r="803" spans="1:27" x14ac:dyDescent="0.25">
      <c r="A803">
        <v>2330431</v>
      </c>
      <c r="B803" t="s">
        <v>1661</v>
      </c>
      <c r="C803" t="s">
        <v>1684</v>
      </c>
      <c r="F803">
        <v>8000</v>
      </c>
      <c r="G803" t="s">
        <v>75</v>
      </c>
      <c r="H803" t="s">
        <v>21</v>
      </c>
      <c r="I803" t="s">
        <v>76</v>
      </c>
      <c r="J803" t="s">
        <v>27</v>
      </c>
      <c r="K803" t="s">
        <v>21</v>
      </c>
      <c r="L803" t="s">
        <v>21</v>
      </c>
      <c r="P803">
        <v>12</v>
      </c>
      <c r="Q803">
        <v>10</v>
      </c>
      <c r="R803">
        <v>500</v>
      </c>
      <c r="S803" t="s">
        <v>21</v>
      </c>
      <c r="W803" s="13">
        <v>43425</v>
      </c>
      <c r="X803" s="13">
        <v>43373</v>
      </c>
      <c r="Y803" t="s">
        <v>77</v>
      </c>
      <c r="Z803" t="s">
        <v>1685</v>
      </c>
      <c r="AA803" t="s">
        <v>21</v>
      </c>
    </row>
    <row r="804" spans="1:27" x14ac:dyDescent="0.25">
      <c r="A804">
        <v>2370302</v>
      </c>
      <c r="B804" t="s">
        <v>1686</v>
      </c>
      <c r="C804" t="s">
        <v>1687</v>
      </c>
      <c r="E804">
        <v>898764001940</v>
      </c>
      <c r="F804">
        <v>5000</v>
      </c>
      <c r="G804" t="s">
        <v>75</v>
      </c>
      <c r="H804" t="s">
        <v>21</v>
      </c>
      <c r="I804" t="s">
        <v>76</v>
      </c>
      <c r="J804" t="s">
        <v>23</v>
      </c>
      <c r="K804" t="s">
        <v>21</v>
      </c>
      <c r="L804" t="s">
        <v>21</v>
      </c>
      <c r="P804">
        <v>12.1</v>
      </c>
      <c r="Q804">
        <v>10</v>
      </c>
      <c r="R804">
        <v>310</v>
      </c>
      <c r="S804" t="s">
        <v>21</v>
      </c>
      <c r="W804" s="13">
        <v>44152</v>
      </c>
      <c r="X804" s="13">
        <v>44152</v>
      </c>
      <c r="Y804" t="s">
        <v>77</v>
      </c>
      <c r="Z804" t="s">
        <v>1688</v>
      </c>
      <c r="AA804" t="s">
        <v>21</v>
      </c>
    </row>
    <row r="805" spans="1:27" x14ac:dyDescent="0.25">
      <c r="A805">
        <v>2370301</v>
      </c>
      <c r="B805" t="s">
        <v>1686</v>
      </c>
      <c r="C805" t="s">
        <v>1689</v>
      </c>
      <c r="E805">
        <v>898764001940</v>
      </c>
      <c r="F805">
        <v>8000</v>
      </c>
      <c r="G805" t="s">
        <v>75</v>
      </c>
      <c r="H805" t="s">
        <v>21</v>
      </c>
      <c r="I805" t="s">
        <v>76</v>
      </c>
      <c r="J805" t="s">
        <v>27</v>
      </c>
      <c r="K805" t="s">
        <v>21</v>
      </c>
      <c r="L805" t="s">
        <v>21</v>
      </c>
      <c r="P805">
        <v>12</v>
      </c>
      <c r="Q805">
        <v>10</v>
      </c>
      <c r="R805">
        <v>500</v>
      </c>
      <c r="S805" t="s">
        <v>21</v>
      </c>
      <c r="W805" s="13">
        <v>44152</v>
      </c>
      <c r="X805" s="13">
        <v>44152</v>
      </c>
      <c r="Y805" t="s">
        <v>77</v>
      </c>
      <c r="Z805" t="s">
        <v>1690</v>
      </c>
      <c r="AA805" t="s">
        <v>21</v>
      </c>
    </row>
    <row r="806" spans="1:27" x14ac:dyDescent="0.25">
      <c r="A806">
        <v>2285160</v>
      </c>
      <c r="B806" t="s">
        <v>1686</v>
      </c>
      <c r="C806" t="s">
        <v>1691</v>
      </c>
      <c r="F806">
        <v>10000</v>
      </c>
      <c r="G806" t="s">
        <v>75</v>
      </c>
      <c r="H806" t="s">
        <v>21</v>
      </c>
      <c r="I806" t="s">
        <v>76</v>
      </c>
      <c r="J806" t="s">
        <v>27</v>
      </c>
      <c r="L806" t="s">
        <v>21</v>
      </c>
      <c r="P806">
        <v>12</v>
      </c>
      <c r="Q806">
        <v>10</v>
      </c>
      <c r="R806">
        <v>625</v>
      </c>
      <c r="S806" t="s">
        <v>21</v>
      </c>
      <c r="W806" s="13">
        <v>42688</v>
      </c>
      <c r="X806" s="13">
        <v>42688</v>
      </c>
      <c r="Y806" t="s">
        <v>77</v>
      </c>
      <c r="Z806" t="s">
        <v>1692</v>
      </c>
      <c r="AA806" t="s">
        <v>21</v>
      </c>
    </row>
    <row r="807" spans="1:27" x14ac:dyDescent="0.25">
      <c r="A807">
        <v>2349966</v>
      </c>
      <c r="B807" t="s">
        <v>1686</v>
      </c>
      <c r="C807" t="s">
        <v>1693</v>
      </c>
      <c r="F807">
        <v>10000</v>
      </c>
      <c r="G807" t="s">
        <v>75</v>
      </c>
      <c r="H807" t="s">
        <v>21</v>
      </c>
      <c r="I807" t="s">
        <v>76</v>
      </c>
      <c r="J807" t="s">
        <v>27</v>
      </c>
      <c r="K807" t="s">
        <v>21</v>
      </c>
      <c r="L807" t="s">
        <v>21</v>
      </c>
      <c r="P807">
        <v>12</v>
      </c>
      <c r="Q807">
        <v>10</v>
      </c>
      <c r="R807">
        <v>625</v>
      </c>
      <c r="S807" t="s">
        <v>21</v>
      </c>
      <c r="W807" s="13">
        <v>43784</v>
      </c>
      <c r="X807" s="13">
        <v>43776</v>
      </c>
      <c r="Y807" t="s">
        <v>231</v>
      </c>
      <c r="Z807" t="s">
        <v>1694</v>
      </c>
      <c r="AA807" t="s">
        <v>21</v>
      </c>
    </row>
    <row r="808" spans="1:27" x14ac:dyDescent="0.25">
      <c r="A808">
        <v>2285897</v>
      </c>
      <c r="B808" t="s">
        <v>1686</v>
      </c>
      <c r="C808" t="s">
        <v>1695</v>
      </c>
      <c r="F808">
        <v>12000</v>
      </c>
      <c r="G808" t="s">
        <v>75</v>
      </c>
      <c r="H808" t="s">
        <v>21</v>
      </c>
      <c r="I808" t="s">
        <v>76</v>
      </c>
      <c r="J808" t="s">
        <v>27</v>
      </c>
      <c r="L808" t="s">
        <v>21</v>
      </c>
      <c r="P808">
        <v>12</v>
      </c>
      <c r="Q808">
        <v>10</v>
      </c>
      <c r="R808">
        <v>750</v>
      </c>
      <c r="S808" t="s">
        <v>21</v>
      </c>
      <c r="W808" s="13">
        <v>42688</v>
      </c>
      <c r="X808" s="13">
        <v>42688</v>
      </c>
      <c r="Y808" t="s">
        <v>77</v>
      </c>
      <c r="Z808" t="s">
        <v>1696</v>
      </c>
      <c r="AA808" t="s">
        <v>21</v>
      </c>
    </row>
    <row r="809" spans="1:27" x14ac:dyDescent="0.25">
      <c r="A809">
        <v>2349968</v>
      </c>
      <c r="B809" t="s">
        <v>1686</v>
      </c>
      <c r="C809" t="s">
        <v>1697</v>
      </c>
      <c r="F809">
        <v>12000</v>
      </c>
      <c r="G809" t="s">
        <v>75</v>
      </c>
      <c r="H809" t="s">
        <v>21</v>
      </c>
      <c r="I809" t="s">
        <v>76</v>
      </c>
      <c r="J809" t="s">
        <v>27</v>
      </c>
      <c r="K809" t="s">
        <v>21</v>
      </c>
      <c r="L809" t="s">
        <v>21</v>
      </c>
      <c r="P809">
        <v>12</v>
      </c>
      <c r="Q809">
        <v>10</v>
      </c>
      <c r="R809">
        <v>750</v>
      </c>
      <c r="S809" t="s">
        <v>21</v>
      </c>
      <c r="W809" s="13">
        <v>43784</v>
      </c>
      <c r="X809" s="13">
        <v>43776</v>
      </c>
      <c r="Y809" t="s">
        <v>231</v>
      </c>
      <c r="Z809" t="s">
        <v>1698</v>
      </c>
      <c r="AA809" t="s">
        <v>21</v>
      </c>
    </row>
    <row r="810" spans="1:27" x14ac:dyDescent="0.25">
      <c r="A810">
        <v>2349967</v>
      </c>
      <c r="B810" t="s">
        <v>1686</v>
      </c>
      <c r="C810" t="s">
        <v>1699</v>
      </c>
      <c r="F810">
        <v>12000</v>
      </c>
      <c r="G810" t="s">
        <v>75</v>
      </c>
      <c r="H810" t="s">
        <v>21</v>
      </c>
      <c r="I810" t="s">
        <v>76</v>
      </c>
      <c r="J810" t="s">
        <v>27</v>
      </c>
      <c r="K810" t="s">
        <v>21</v>
      </c>
      <c r="L810" t="s">
        <v>21</v>
      </c>
      <c r="P810">
        <v>12</v>
      </c>
      <c r="Q810">
        <v>10</v>
      </c>
      <c r="R810">
        <v>750</v>
      </c>
      <c r="S810" t="s">
        <v>21</v>
      </c>
      <c r="W810" s="13">
        <v>43784</v>
      </c>
      <c r="X810" s="13">
        <v>43776</v>
      </c>
      <c r="Y810" t="s">
        <v>231</v>
      </c>
      <c r="Z810" t="s">
        <v>1700</v>
      </c>
      <c r="AA810" t="s">
        <v>21</v>
      </c>
    </row>
    <row r="811" spans="1:27" x14ac:dyDescent="0.25">
      <c r="A811">
        <v>2389126</v>
      </c>
      <c r="B811" t="s">
        <v>1701</v>
      </c>
      <c r="C811" t="s">
        <v>1702</v>
      </c>
      <c r="F811">
        <v>12000</v>
      </c>
      <c r="G811" t="s">
        <v>75</v>
      </c>
      <c r="H811" t="s">
        <v>21</v>
      </c>
      <c r="I811" t="s">
        <v>76</v>
      </c>
      <c r="J811" t="s">
        <v>27</v>
      </c>
      <c r="K811" t="s">
        <v>21</v>
      </c>
      <c r="L811" t="s">
        <v>21</v>
      </c>
      <c r="P811">
        <v>12</v>
      </c>
      <c r="Q811">
        <v>10</v>
      </c>
      <c r="R811">
        <v>750</v>
      </c>
      <c r="S811" t="s">
        <v>21</v>
      </c>
      <c r="W811" s="13">
        <v>44536</v>
      </c>
      <c r="X811" s="13">
        <v>44536</v>
      </c>
      <c r="Y811" t="s">
        <v>556</v>
      </c>
      <c r="Z811" t="s">
        <v>1703</v>
      </c>
      <c r="AA811" t="s">
        <v>21</v>
      </c>
    </row>
    <row r="812" spans="1:27" x14ac:dyDescent="0.25">
      <c r="A812">
        <v>2393323</v>
      </c>
      <c r="B812" t="s">
        <v>1704</v>
      </c>
      <c r="C812" t="s">
        <v>1705</v>
      </c>
      <c r="E812">
        <v>822733357943</v>
      </c>
      <c r="F812">
        <v>12000</v>
      </c>
      <c r="G812" t="s">
        <v>119</v>
      </c>
      <c r="H812" t="s">
        <v>21</v>
      </c>
      <c r="I812" t="s">
        <v>76</v>
      </c>
      <c r="J812" t="s">
        <v>38</v>
      </c>
      <c r="L812" t="s">
        <v>21</v>
      </c>
      <c r="P812">
        <v>10.5</v>
      </c>
      <c r="Q812">
        <v>11</v>
      </c>
      <c r="R812">
        <v>857</v>
      </c>
      <c r="S812" t="s">
        <v>21</v>
      </c>
      <c r="W812" s="13">
        <v>44609</v>
      </c>
      <c r="X812" s="13">
        <v>44617</v>
      </c>
      <c r="Y812" t="s">
        <v>556</v>
      </c>
      <c r="Z812" t="s">
        <v>1706</v>
      </c>
      <c r="AA812" t="s">
        <v>21</v>
      </c>
    </row>
    <row r="813" spans="1:27" x14ac:dyDescent="0.25">
      <c r="A813">
        <v>2389122</v>
      </c>
      <c r="B813" t="s">
        <v>1704</v>
      </c>
      <c r="C813" t="s">
        <v>1707</v>
      </c>
      <c r="E813">
        <v>822733357837</v>
      </c>
      <c r="F813">
        <v>5000</v>
      </c>
      <c r="G813" t="s">
        <v>75</v>
      </c>
      <c r="H813" t="s">
        <v>21</v>
      </c>
      <c r="I813" t="s">
        <v>76</v>
      </c>
      <c r="J813" t="s">
        <v>23</v>
      </c>
      <c r="K813" t="s">
        <v>21</v>
      </c>
      <c r="L813" t="s">
        <v>21</v>
      </c>
      <c r="P813">
        <v>12.1</v>
      </c>
      <c r="Q813">
        <v>10</v>
      </c>
      <c r="R813">
        <v>310</v>
      </c>
      <c r="S813" t="s">
        <v>21</v>
      </c>
      <c r="W813" s="13">
        <v>44536</v>
      </c>
      <c r="X813" s="13">
        <v>44536</v>
      </c>
      <c r="Y813" t="s">
        <v>556</v>
      </c>
      <c r="Z813" t="s">
        <v>1708</v>
      </c>
      <c r="AA813" t="s">
        <v>21</v>
      </c>
    </row>
    <row r="814" spans="1:27" x14ac:dyDescent="0.25">
      <c r="A814">
        <v>2389124</v>
      </c>
      <c r="B814" t="s">
        <v>1704</v>
      </c>
      <c r="C814" t="s">
        <v>1709</v>
      </c>
      <c r="E814">
        <v>822733357851</v>
      </c>
      <c r="F814">
        <v>8000</v>
      </c>
      <c r="G814" t="s">
        <v>75</v>
      </c>
      <c r="H814" t="s">
        <v>21</v>
      </c>
      <c r="I814" t="s">
        <v>76</v>
      </c>
      <c r="J814" t="s">
        <v>27</v>
      </c>
      <c r="K814" t="s">
        <v>21</v>
      </c>
      <c r="L814" t="s">
        <v>21</v>
      </c>
      <c r="P814">
        <v>12</v>
      </c>
      <c r="Q814">
        <v>10</v>
      </c>
      <c r="R814">
        <v>500</v>
      </c>
      <c r="S814" t="s">
        <v>21</v>
      </c>
      <c r="W814" s="13">
        <v>44536</v>
      </c>
      <c r="X814" s="13">
        <v>44536</v>
      </c>
      <c r="Y814" t="s">
        <v>556</v>
      </c>
      <c r="Z814" t="s">
        <v>1710</v>
      </c>
      <c r="AA814" t="s">
        <v>21</v>
      </c>
    </row>
    <row r="815" spans="1:27" x14ac:dyDescent="0.25">
      <c r="A815">
        <v>2389125</v>
      </c>
      <c r="B815" t="s">
        <v>1704</v>
      </c>
      <c r="C815" t="s">
        <v>1711</v>
      </c>
      <c r="E815">
        <v>822733357868</v>
      </c>
      <c r="F815">
        <v>10000</v>
      </c>
      <c r="G815" t="s">
        <v>75</v>
      </c>
      <c r="H815" t="s">
        <v>21</v>
      </c>
      <c r="I815" t="s">
        <v>76</v>
      </c>
      <c r="J815" t="s">
        <v>27</v>
      </c>
      <c r="K815" t="s">
        <v>21</v>
      </c>
      <c r="L815" t="s">
        <v>21</v>
      </c>
      <c r="P815">
        <v>12</v>
      </c>
      <c r="Q815">
        <v>10</v>
      </c>
      <c r="R815">
        <v>625</v>
      </c>
      <c r="S815" t="s">
        <v>21</v>
      </c>
      <c r="W815" s="13">
        <v>44536</v>
      </c>
      <c r="X815" s="13">
        <v>44536</v>
      </c>
      <c r="Y815" t="s">
        <v>556</v>
      </c>
      <c r="Z815" t="s">
        <v>1712</v>
      </c>
      <c r="AA815" t="s">
        <v>21</v>
      </c>
    </row>
    <row r="816" spans="1:27" x14ac:dyDescent="0.25">
      <c r="A816">
        <v>2373524</v>
      </c>
      <c r="B816" t="s">
        <v>1713</v>
      </c>
      <c r="C816" t="s">
        <v>1714</v>
      </c>
      <c r="F816">
        <v>6000</v>
      </c>
      <c r="G816" t="s">
        <v>75</v>
      </c>
      <c r="H816" t="s">
        <v>21</v>
      </c>
      <c r="I816" t="s">
        <v>76</v>
      </c>
      <c r="J816" t="s">
        <v>25</v>
      </c>
      <c r="K816" t="s">
        <v>21</v>
      </c>
      <c r="L816" t="s">
        <v>21</v>
      </c>
      <c r="P816">
        <v>12.1</v>
      </c>
      <c r="Q816">
        <v>10</v>
      </c>
      <c r="R816">
        <v>372</v>
      </c>
      <c r="S816" t="s">
        <v>21</v>
      </c>
      <c r="W816" s="13">
        <v>44229</v>
      </c>
      <c r="X816" s="13">
        <v>44000</v>
      </c>
      <c r="Y816" t="s">
        <v>231</v>
      </c>
      <c r="Z816" t="s">
        <v>1715</v>
      </c>
      <c r="AA816" t="s">
        <v>21</v>
      </c>
    </row>
    <row r="817" spans="1:27" x14ac:dyDescent="0.25">
      <c r="A817">
        <v>2373522</v>
      </c>
      <c r="B817" t="s">
        <v>1713</v>
      </c>
      <c r="C817" t="s">
        <v>1716</v>
      </c>
      <c r="F817">
        <v>8000</v>
      </c>
      <c r="G817" t="s">
        <v>75</v>
      </c>
      <c r="H817" t="s">
        <v>21</v>
      </c>
      <c r="I817" t="s">
        <v>76</v>
      </c>
      <c r="J817" t="s">
        <v>27</v>
      </c>
      <c r="K817" t="s">
        <v>21</v>
      </c>
      <c r="L817" t="s">
        <v>21</v>
      </c>
      <c r="P817">
        <v>12</v>
      </c>
      <c r="Q817">
        <v>10</v>
      </c>
      <c r="R817">
        <v>500</v>
      </c>
      <c r="S817" t="s">
        <v>21</v>
      </c>
      <c r="W817" s="13">
        <v>44229</v>
      </c>
      <c r="X817" s="13">
        <v>44000</v>
      </c>
      <c r="Y817" t="s">
        <v>231</v>
      </c>
      <c r="Z817" t="s">
        <v>1717</v>
      </c>
      <c r="AA817" t="s">
        <v>21</v>
      </c>
    </row>
    <row r="818" spans="1:27" x14ac:dyDescent="0.25">
      <c r="A818">
        <v>2393559</v>
      </c>
      <c r="B818" t="s">
        <v>1713</v>
      </c>
      <c r="C818" t="s">
        <v>1718</v>
      </c>
      <c r="D818" t="s">
        <v>1719</v>
      </c>
      <c r="E818" t="s">
        <v>1720</v>
      </c>
      <c r="F818">
        <v>8500</v>
      </c>
      <c r="G818" t="s">
        <v>75</v>
      </c>
      <c r="H818" t="s">
        <v>21</v>
      </c>
      <c r="I818" t="s">
        <v>76</v>
      </c>
      <c r="J818" t="s">
        <v>27</v>
      </c>
      <c r="K818" t="s">
        <v>20</v>
      </c>
      <c r="L818" t="s">
        <v>21</v>
      </c>
      <c r="P818">
        <v>12</v>
      </c>
      <c r="Q818">
        <v>10</v>
      </c>
      <c r="R818">
        <v>531</v>
      </c>
      <c r="S818" t="s">
        <v>21</v>
      </c>
      <c r="W818" s="13">
        <v>44701</v>
      </c>
      <c r="X818" s="13">
        <v>44624</v>
      </c>
      <c r="Y818" t="s">
        <v>231</v>
      </c>
      <c r="Z818" t="s">
        <v>1721</v>
      </c>
      <c r="AA818" t="s">
        <v>21</v>
      </c>
    </row>
    <row r="819" spans="1:27" x14ac:dyDescent="0.25">
      <c r="A819">
        <v>2348768</v>
      </c>
      <c r="B819" t="s">
        <v>1722</v>
      </c>
      <c r="C819" t="s">
        <v>1723</v>
      </c>
      <c r="F819">
        <v>10000</v>
      </c>
      <c r="G819" t="s">
        <v>119</v>
      </c>
      <c r="H819" t="s">
        <v>21</v>
      </c>
      <c r="I819" t="s">
        <v>76</v>
      </c>
      <c r="J819" t="s">
        <v>36</v>
      </c>
      <c r="L819" t="s">
        <v>21</v>
      </c>
      <c r="P819">
        <v>10.6</v>
      </c>
      <c r="Q819">
        <v>10</v>
      </c>
      <c r="R819">
        <v>708</v>
      </c>
      <c r="S819" t="s">
        <v>21</v>
      </c>
      <c r="W819" s="13">
        <v>43747</v>
      </c>
      <c r="X819" s="13">
        <v>43747</v>
      </c>
      <c r="Y819" t="s">
        <v>231</v>
      </c>
      <c r="Z819" t="s">
        <v>1724</v>
      </c>
      <c r="AA819" t="s">
        <v>21</v>
      </c>
    </row>
    <row r="820" spans="1:27" x14ac:dyDescent="0.25">
      <c r="A820">
        <v>2406456</v>
      </c>
      <c r="B820" t="s">
        <v>1722</v>
      </c>
      <c r="C820" t="s">
        <v>1723</v>
      </c>
      <c r="E820">
        <v>750545105899</v>
      </c>
      <c r="F820">
        <v>10000</v>
      </c>
      <c r="G820" t="s">
        <v>119</v>
      </c>
      <c r="H820" t="s">
        <v>21</v>
      </c>
      <c r="I820" t="s">
        <v>76</v>
      </c>
      <c r="J820" t="s">
        <v>36</v>
      </c>
      <c r="K820" t="s">
        <v>21</v>
      </c>
      <c r="L820" t="s">
        <v>21</v>
      </c>
      <c r="P820">
        <v>10.6</v>
      </c>
      <c r="Q820">
        <v>10</v>
      </c>
      <c r="R820">
        <v>708</v>
      </c>
      <c r="S820" t="s">
        <v>21</v>
      </c>
      <c r="W820" s="13">
        <v>44929</v>
      </c>
      <c r="X820" s="13">
        <v>44929</v>
      </c>
      <c r="Y820" t="s">
        <v>77</v>
      </c>
      <c r="Z820" t="s">
        <v>1725</v>
      </c>
      <c r="AA820" t="s">
        <v>21</v>
      </c>
    </row>
    <row r="821" spans="1:27" x14ac:dyDescent="0.25">
      <c r="A821">
        <v>2348769</v>
      </c>
      <c r="B821" t="s">
        <v>1722</v>
      </c>
      <c r="C821" t="s">
        <v>1726</v>
      </c>
      <c r="F821">
        <v>12000</v>
      </c>
      <c r="G821" t="s">
        <v>119</v>
      </c>
      <c r="H821" t="s">
        <v>21</v>
      </c>
      <c r="I821" t="s">
        <v>76</v>
      </c>
      <c r="J821" t="s">
        <v>38</v>
      </c>
      <c r="L821" t="s">
        <v>21</v>
      </c>
      <c r="P821">
        <v>10.5</v>
      </c>
      <c r="Q821">
        <v>11</v>
      </c>
      <c r="R821">
        <v>857</v>
      </c>
      <c r="S821" t="s">
        <v>21</v>
      </c>
      <c r="W821" s="13">
        <v>43747</v>
      </c>
      <c r="X821" s="13">
        <v>43747</v>
      </c>
      <c r="Y821" t="s">
        <v>231</v>
      </c>
      <c r="Z821" t="s">
        <v>1727</v>
      </c>
      <c r="AA821" t="s">
        <v>21</v>
      </c>
    </row>
    <row r="822" spans="1:27" x14ac:dyDescent="0.25">
      <c r="A822">
        <v>2406457</v>
      </c>
      <c r="B822" t="s">
        <v>1722</v>
      </c>
      <c r="C822" t="s">
        <v>1726</v>
      </c>
      <c r="E822">
        <v>750545105912</v>
      </c>
      <c r="F822">
        <v>12000</v>
      </c>
      <c r="G822" t="s">
        <v>119</v>
      </c>
      <c r="H822" t="s">
        <v>21</v>
      </c>
      <c r="I822" t="s">
        <v>76</v>
      </c>
      <c r="J822" t="s">
        <v>38</v>
      </c>
      <c r="K822" t="s">
        <v>21</v>
      </c>
      <c r="L822" t="s">
        <v>21</v>
      </c>
      <c r="P822">
        <v>10.5</v>
      </c>
      <c r="Q822">
        <v>11</v>
      </c>
      <c r="R822">
        <v>857</v>
      </c>
      <c r="S822" t="s">
        <v>21</v>
      </c>
      <c r="W822" s="13">
        <v>44929</v>
      </c>
      <c r="X822" s="13">
        <v>44929</v>
      </c>
      <c r="Y822" t="s">
        <v>77</v>
      </c>
      <c r="Z822" t="s">
        <v>1728</v>
      </c>
      <c r="AA822" t="s">
        <v>21</v>
      </c>
    </row>
    <row r="823" spans="1:27" x14ac:dyDescent="0.25">
      <c r="A823">
        <v>2374513</v>
      </c>
      <c r="B823" t="s">
        <v>1722</v>
      </c>
      <c r="C823" t="s">
        <v>1729</v>
      </c>
      <c r="E823">
        <v>810049710477</v>
      </c>
      <c r="F823">
        <v>6000</v>
      </c>
      <c r="G823" t="s">
        <v>75</v>
      </c>
      <c r="H823" t="s">
        <v>21</v>
      </c>
      <c r="I823" t="s">
        <v>76</v>
      </c>
      <c r="J823" t="s">
        <v>25</v>
      </c>
      <c r="K823" t="s">
        <v>21</v>
      </c>
      <c r="L823" t="s">
        <v>21</v>
      </c>
      <c r="P823">
        <v>12.1</v>
      </c>
      <c r="Q823">
        <v>10</v>
      </c>
      <c r="R823">
        <v>372</v>
      </c>
      <c r="S823" t="s">
        <v>21</v>
      </c>
      <c r="W823" s="13">
        <v>44257</v>
      </c>
      <c r="X823" s="13">
        <v>44257</v>
      </c>
      <c r="Y823" t="s">
        <v>77</v>
      </c>
      <c r="Z823" t="s">
        <v>1730</v>
      </c>
      <c r="AA823" t="s">
        <v>21</v>
      </c>
    </row>
    <row r="824" spans="1:27" x14ac:dyDescent="0.25">
      <c r="A824">
        <v>2374514</v>
      </c>
      <c r="B824" t="s">
        <v>1722</v>
      </c>
      <c r="C824" t="s">
        <v>1731</v>
      </c>
      <c r="E824">
        <v>810049710484</v>
      </c>
      <c r="F824">
        <v>8000</v>
      </c>
      <c r="G824" t="s">
        <v>75</v>
      </c>
      <c r="H824" t="s">
        <v>21</v>
      </c>
      <c r="I824" t="s">
        <v>76</v>
      </c>
      <c r="J824" t="s">
        <v>27</v>
      </c>
      <c r="K824" t="s">
        <v>21</v>
      </c>
      <c r="L824" t="s">
        <v>21</v>
      </c>
      <c r="P824">
        <v>12</v>
      </c>
      <c r="Q824">
        <v>10</v>
      </c>
      <c r="R824">
        <v>500</v>
      </c>
      <c r="S824" t="s">
        <v>21</v>
      </c>
      <c r="W824" s="13">
        <v>44257</v>
      </c>
      <c r="X824" s="13">
        <v>44257</v>
      </c>
      <c r="Y824" t="s">
        <v>77</v>
      </c>
      <c r="Z824" t="s">
        <v>1732</v>
      </c>
      <c r="AA824" t="s">
        <v>21</v>
      </c>
    </row>
    <row r="825" spans="1:27" x14ac:dyDescent="0.25">
      <c r="A825">
        <v>2355713</v>
      </c>
      <c r="B825" t="s">
        <v>1733</v>
      </c>
      <c r="C825" t="s">
        <v>1734</v>
      </c>
      <c r="F825">
        <v>6000</v>
      </c>
      <c r="G825" t="s">
        <v>75</v>
      </c>
      <c r="H825" t="s">
        <v>21</v>
      </c>
      <c r="I825" t="s">
        <v>76</v>
      </c>
      <c r="J825" t="s">
        <v>25</v>
      </c>
      <c r="K825" t="s">
        <v>21</v>
      </c>
      <c r="L825" t="s">
        <v>21</v>
      </c>
      <c r="P825">
        <v>12.1</v>
      </c>
      <c r="Q825">
        <v>10</v>
      </c>
      <c r="R825">
        <v>372</v>
      </c>
      <c r="S825" t="s">
        <v>21</v>
      </c>
      <c r="W825" s="13">
        <v>43844</v>
      </c>
      <c r="X825" s="13">
        <v>43844</v>
      </c>
      <c r="Y825" t="s">
        <v>77</v>
      </c>
      <c r="Z825" t="s">
        <v>1735</v>
      </c>
      <c r="AA825" t="s">
        <v>21</v>
      </c>
    </row>
    <row r="826" spans="1:27" x14ac:dyDescent="0.25">
      <c r="A826">
        <v>2355714</v>
      </c>
      <c r="B826" t="s">
        <v>1733</v>
      </c>
      <c r="C826" t="s">
        <v>1736</v>
      </c>
      <c r="F826">
        <v>8000</v>
      </c>
      <c r="G826" t="s">
        <v>75</v>
      </c>
      <c r="H826" t="s">
        <v>21</v>
      </c>
      <c r="I826" t="s">
        <v>76</v>
      </c>
      <c r="J826" t="s">
        <v>27</v>
      </c>
      <c r="K826" t="s">
        <v>21</v>
      </c>
      <c r="L826" t="s">
        <v>21</v>
      </c>
      <c r="P826">
        <v>12</v>
      </c>
      <c r="Q826">
        <v>10</v>
      </c>
      <c r="R826">
        <v>500</v>
      </c>
      <c r="S826" t="s">
        <v>21</v>
      </c>
      <c r="W826" s="13">
        <v>43844</v>
      </c>
      <c r="X826" s="13">
        <v>43844</v>
      </c>
      <c r="Y826" t="s">
        <v>77</v>
      </c>
      <c r="Z826" t="s">
        <v>1737</v>
      </c>
      <c r="AA826" t="s">
        <v>21</v>
      </c>
    </row>
    <row r="827" spans="1:27" x14ac:dyDescent="0.25">
      <c r="A827">
        <v>2269826</v>
      </c>
      <c r="B827" t="s">
        <v>1733</v>
      </c>
      <c r="C827" t="s">
        <v>1738</v>
      </c>
      <c r="F827">
        <v>10000</v>
      </c>
      <c r="G827" t="s">
        <v>75</v>
      </c>
      <c r="H827" t="s">
        <v>21</v>
      </c>
      <c r="I827" t="s">
        <v>76</v>
      </c>
      <c r="J827" t="s">
        <v>27</v>
      </c>
      <c r="L827" t="s">
        <v>21</v>
      </c>
      <c r="P827">
        <v>12</v>
      </c>
      <c r="Q827">
        <v>10</v>
      </c>
      <c r="R827">
        <v>625</v>
      </c>
      <c r="S827" t="s">
        <v>21</v>
      </c>
      <c r="W827" s="13">
        <v>42531</v>
      </c>
      <c r="X827" s="13">
        <v>42536</v>
      </c>
      <c r="Y827" t="s">
        <v>77</v>
      </c>
      <c r="Z827" t="s">
        <v>1739</v>
      </c>
      <c r="AA827" t="s">
        <v>21</v>
      </c>
    </row>
    <row r="828" spans="1:27" x14ac:dyDescent="0.25">
      <c r="A828">
        <v>2269825</v>
      </c>
      <c r="B828" t="s">
        <v>1733</v>
      </c>
      <c r="C828" t="s">
        <v>1740</v>
      </c>
      <c r="F828">
        <v>12000</v>
      </c>
      <c r="G828" t="s">
        <v>75</v>
      </c>
      <c r="H828" t="s">
        <v>21</v>
      </c>
      <c r="I828" t="s">
        <v>76</v>
      </c>
      <c r="J828" t="s">
        <v>27</v>
      </c>
      <c r="L828" t="s">
        <v>21</v>
      </c>
      <c r="P828">
        <v>12</v>
      </c>
      <c r="Q828">
        <v>10</v>
      </c>
      <c r="R828">
        <v>750</v>
      </c>
      <c r="S828" t="s">
        <v>21</v>
      </c>
      <c r="W828" s="13">
        <v>42531</v>
      </c>
      <c r="X828" s="13">
        <v>42536</v>
      </c>
      <c r="Y828" t="s">
        <v>77</v>
      </c>
      <c r="Z828" t="s">
        <v>1741</v>
      </c>
      <c r="AA828" t="s">
        <v>21</v>
      </c>
    </row>
    <row r="829" spans="1:27" x14ac:dyDescent="0.25">
      <c r="A829">
        <v>2255392</v>
      </c>
      <c r="B829" t="s">
        <v>1733</v>
      </c>
      <c r="C829" t="s">
        <v>1742</v>
      </c>
      <c r="F829">
        <v>10000</v>
      </c>
      <c r="G829" t="s">
        <v>75</v>
      </c>
      <c r="H829" t="s">
        <v>21</v>
      </c>
      <c r="I829" t="s">
        <v>76</v>
      </c>
      <c r="J829" t="s">
        <v>27</v>
      </c>
      <c r="L829" t="s">
        <v>21</v>
      </c>
      <c r="P829">
        <v>12</v>
      </c>
      <c r="Q829">
        <v>10</v>
      </c>
      <c r="R829">
        <v>625</v>
      </c>
      <c r="S829" t="s">
        <v>21</v>
      </c>
      <c r="W829" s="13">
        <v>42353</v>
      </c>
      <c r="X829" s="13">
        <v>42361</v>
      </c>
      <c r="Y829" t="s">
        <v>77</v>
      </c>
      <c r="Z829" t="s">
        <v>1743</v>
      </c>
      <c r="AA829" t="s">
        <v>21</v>
      </c>
    </row>
    <row r="830" spans="1:27" x14ac:dyDescent="0.25">
      <c r="A830">
        <v>2255393</v>
      </c>
      <c r="B830" t="s">
        <v>1733</v>
      </c>
      <c r="C830" t="s">
        <v>1744</v>
      </c>
      <c r="F830">
        <v>12000</v>
      </c>
      <c r="G830" t="s">
        <v>75</v>
      </c>
      <c r="H830" t="s">
        <v>21</v>
      </c>
      <c r="I830" t="s">
        <v>76</v>
      </c>
      <c r="J830" t="s">
        <v>27</v>
      </c>
      <c r="L830" t="s">
        <v>21</v>
      </c>
      <c r="P830">
        <v>12</v>
      </c>
      <c r="Q830">
        <v>10</v>
      </c>
      <c r="R830">
        <v>750</v>
      </c>
      <c r="S830" t="s">
        <v>21</v>
      </c>
      <c r="W830" s="13">
        <v>42353</v>
      </c>
      <c r="X830" s="13">
        <v>42361</v>
      </c>
      <c r="Y830" t="s">
        <v>77</v>
      </c>
      <c r="Z830" t="s">
        <v>1745</v>
      </c>
      <c r="AA830" t="s">
        <v>21</v>
      </c>
    </row>
    <row r="831" spans="1:27" x14ac:dyDescent="0.25">
      <c r="A831">
        <v>2255394</v>
      </c>
      <c r="B831" t="s">
        <v>1733</v>
      </c>
      <c r="C831" t="s">
        <v>1746</v>
      </c>
      <c r="F831">
        <v>15100</v>
      </c>
      <c r="G831" t="s">
        <v>75</v>
      </c>
      <c r="H831" t="s">
        <v>21</v>
      </c>
      <c r="I831" t="s">
        <v>76</v>
      </c>
      <c r="J831" t="s">
        <v>29</v>
      </c>
      <c r="L831" t="s">
        <v>21</v>
      </c>
      <c r="P831">
        <v>11.8</v>
      </c>
      <c r="Q831">
        <v>10</v>
      </c>
      <c r="R831">
        <v>960</v>
      </c>
      <c r="S831" t="s">
        <v>21</v>
      </c>
      <c r="W831" s="13">
        <v>42353</v>
      </c>
      <c r="X831" s="13">
        <v>42361</v>
      </c>
      <c r="Y831" t="s">
        <v>77</v>
      </c>
      <c r="Z831" t="s">
        <v>1747</v>
      </c>
      <c r="AA831" t="s">
        <v>21</v>
      </c>
    </row>
    <row r="832" spans="1:27" x14ac:dyDescent="0.25">
      <c r="A832">
        <v>2255387</v>
      </c>
      <c r="B832" t="s">
        <v>1733</v>
      </c>
      <c r="C832" t="s">
        <v>1748</v>
      </c>
      <c r="F832">
        <v>5000</v>
      </c>
      <c r="G832" t="s">
        <v>75</v>
      </c>
      <c r="H832" t="s">
        <v>21</v>
      </c>
      <c r="I832" t="s">
        <v>76</v>
      </c>
      <c r="J832" t="s">
        <v>23</v>
      </c>
      <c r="L832" t="s">
        <v>21</v>
      </c>
      <c r="P832">
        <v>12.1</v>
      </c>
      <c r="Q832">
        <v>10</v>
      </c>
      <c r="R832">
        <v>310</v>
      </c>
      <c r="S832" t="s">
        <v>21</v>
      </c>
      <c r="W832" s="13">
        <v>42353</v>
      </c>
      <c r="X832" s="13">
        <v>42361</v>
      </c>
      <c r="Y832" t="s">
        <v>77</v>
      </c>
      <c r="Z832" t="s">
        <v>1749</v>
      </c>
      <c r="AA832" t="s">
        <v>21</v>
      </c>
    </row>
    <row r="833" spans="1:27" x14ac:dyDescent="0.25">
      <c r="A833">
        <v>2255388</v>
      </c>
      <c r="B833" t="s">
        <v>1733</v>
      </c>
      <c r="C833" t="s">
        <v>1750</v>
      </c>
      <c r="F833">
        <v>6000</v>
      </c>
      <c r="G833" t="s">
        <v>75</v>
      </c>
      <c r="H833" t="s">
        <v>21</v>
      </c>
      <c r="I833" t="s">
        <v>76</v>
      </c>
      <c r="J833" t="s">
        <v>25</v>
      </c>
      <c r="L833" t="s">
        <v>21</v>
      </c>
      <c r="P833">
        <v>12.1</v>
      </c>
      <c r="Q833">
        <v>10</v>
      </c>
      <c r="R833">
        <v>372</v>
      </c>
      <c r="S833" t="s">
        <v>21</v>
      </c>
      <c r="W833" s="13">
        <v>42353</v>
      </c>
      <c r="X833" s="13">
        <v>42361</v>
      </c>
      <c r="Y833" t="s">
        <v>77</v>
      </c>
      <c r="Z833" t="s">
        <v>1751</v>
      </c>
      <c r="AA833" t="s">
        <v>21</v>
      </c>
    </row>
    <row r="834" spans="1:27" x14ac:dyDescent="0.25">
      <c r="A834">
        <v>2255390</v>
      </c>
      <c r="B834" t="s">
        <v>1733</v>
      </c>
      <c r="C834" t="s">
        <v>1752</v>
      </c>
      <c r="F834">
        <v>8000</v>
      </c>
      <c r="G834" t="s">
        <v>75</v>
      </c>
      <c r="H834" t="s">
        <v>21</v>
      </c>
      <c r="I834" t="s">
        <v>76</v>
      </c>
      <c r="J834" t="s">
        <v>27</v>
      </c>
      <c r="L834" t="s">
        <v>21</v>
      </c>
      <c r="P834">
        <v>12</v>
      </c>
      <c r="Q834">
        <v>10</v>
      </c>
      <c r="R834">
        <v>500</v>
      </c>
      <c r="S834" t="s">
        <v>21</v>
      </c>
      <c r="W834" s="13">
        <v>42353</v>
      </c>
      <c r="X834" s="13">
        <v>42361</v>
      </c>
      <c r="Y834" t="s">
        <v>77</v>
      </c>
      <c r="Z834" t="s">
        <v>1753</v>
      </c>
      <c r="AA834" t="s">
        <v>21</v>
      </c>
    </row>
    <row r="835" spans="1:27" x14ac:dyDescent="0.25">
      <c r="A835">
        <v>2255395</v>
      </c>
      <c r="B835" t="s">
        <v>1733</v>
      </c>
      <c r="C835" t="s">
        <v>1754</v>
      </c>
      <c r="F835">
        <v>10000</v>
      </c>
      <c r="G835" t="s">
        <v>119</v>
      </c>
      <c r="H835" t="s">
        <v>21</v>
      </c>
      <c r="I835" t="s">
        <v>76</v>
      </c>
      <c r="J835" t="s">
        <v>36</v>
      </c>
      <c r="L835" t="s">
        <v>21</v>
      </c>
      <c r="P835">
        <v>10.6</v>
      </c>
      <c r="Q835">
        <v>10</v>
      </c>
      <c r="R835">
        <v>708</v>
      </c>
      <c r="S835" t="s">
        <v>21</v>
      </c>
      <c r="W835" s="13">
        <v>42353</v>
      </c>
      <c r="X835" s="13">
        <v>42361</v>
      </c>
      <c r="Y835" t="s">
        <v>77</v>
      </c>
      <c r="Z835" t="s">
        <v>1755</v>
      </c>
      <c r="AA835" t="s">
        <v>21</v>
      </c>
    </row>
    <row r="836" spans="1:27" x14ac:dyDescent="0.25">
      <c r="A836">
        <v>2299007</v>
      </c>
      <c r="B836" t="s">
        <v>1733</v>
      </c>
      <c r="C836" t="s">
        <v>1756</v>
      </c>
      <c r="F836">
        <v>10000</v>
      </c>
      <c r="G836" t="s">
        <v>119</v>
      </c>
      <c r="H836" t="s">
        <v>21</v>
      </c>
      <c r="I836" t="s">
        <v>76</v>
      </c>
      <c r="J836" t="s">
        <v>36</v>
      </c>
      <c r="L836" t="s">
        <v>21</v>
      </c>
      <c r="P836">
        <v>10.6</v>
      </c>
      <c r="Q836">
        <v>10</v>
      </c>
      <c r="R836">
        <v>708</v>
      </c>
      <c r="S836" t="s">
        <v>21</v>
      </c>
      <c r="W836" s="13">
        <v>42920</v>
      </c>
      <c r="X836" s="13">
        <v>42921</v>
      </c>
      <c r="Y836" t="s">
        <v>77</v>
      </c>
      <c r="Z836" t="s">
        <v>1757</v>
      </c>
      <c r="AA836" t="s">
        <v>21</v>
      </c>
    </row>
    <row r="837" spans="1:27" x14ac:dyDescent="0.25">
      <c r="A837">
        <v>2255386</v>
      </c>
      <c r="B837" t="s">
        <v>1733</v>
      </c>
      <c r="C837" t="s">
        <v>1758</v>
      </c>
      <c r="F837">
        <v>12000</v>
      </c>
      <c r="G837" t="s">
        <v>119</v>
      </c>
      <c r="H837" t="s">
        <v>21</v>
      </c>
      <c r="I837" t="s">
        <v>76</v>
      </c>
      <c r="J837" t="s">
        <v>38</v>
      </c>
      <c r="L837" t="s">
        <v>21</v>
      </c>
      <c r="P837">
        <v>10.5</v>
      </c>
      <c r="Q837">
        <v>11</v>
      </c>
      <c r="R837">
        <v>857</v>
      </c>
      <c r="S837" t="s">
        <v>21</v>
      </c>
      <c r="W837" s="13">
        <v>42353</v>
      </c>
      <c r="X837" s="13">
        <v>42361</v>
      </c>
      <c r="Y837" t="s">
        <v>77</v>
      </c>
      <c r="Z837" t="s">
        <v>1759</v>
      </c>
      <c r="AA837" t="s">
        <v>21</v>
      </c>
    </row>
    <row r="838" spans="1:27" x14ac:dyDescent="0.25">
      <c r="A838">
        <v>2269824</v>
      </c>
      <c r="B838" t="s">
        <v>1733</v>
      </c>
      <c r="C838" t="s">
        <v>1760</v>
      </c>
      <c r="F838">
        <v>12000</v>
      </c>
      <c r="G838" t="s">
        <v>119</v>
      </c>
      <c r="H838" t="s">
        <v>21</v>
      </c>
      <c r="I838" t="s">
        <v>76</v>
      </c>
      <c r="J838" t="s">
        <v>38</v>
      </c>
      <c r="L838" t="s">
        <v>21</v>
      </c>
      <c r="P838">
        <v>10.5</v>
      </c>
      <c r="Q838">
        <v>11</v>
      </c>
      <c r="R838">
        <v>857</v>
      </c>
      <c r="S838" t="s">
        <v>21</v>
      </c>
      <c r="W838" s="13">
        <v>42531</v>
      </c>
      <c r="X838" s="13">
        <v>42536</v>
      </c>
      <c r="Y838" t="s">
        <v>77</v>
      </c>
      <c r="Z838" t="s">
        <v>1761</v>
      </c>
      <c r="AA838" t="s">
        <v>21</v>
      </c>
    </row>
    <row r="839" spans="1:27" x14ac:dyDescent="0.25">
      <c r="A839">
        <v>2299005</v>
      </c>
      <c r="B839" t="s">
        <v>1733</v>
      </c>
      <c r="C839" t="s">
        <v>1762</v>
      </c>
      <c r="F839">
        <v>8000</v>
      </c>
      <c r="G839" t="s">
        <v>119</v>
      </c>
      <c r="H839" t="s">
        <v>21</v>
      </c>
      <c r="I839" t="s">
        <v>76</v>
      </c>
      <c r="J839" t="s">
        <v>36</v>
      </c>
      <c r="L839" t="s">
        <v>21</v>
      </c>
      <c r="P839">
        <v>10.6</v>
      </c>
      <c r="Q839">
        <v>10</v>
      </c>
      <c r="R839">
        <v>566</v>
      </c>
      <c r="S839" t="s">
        <v>21</v>
      </c>
      <c r="W839" s="13">
        <v>42920</v>
      </c>
      <c r="X839" s="13">
        <v>42921</v>
      </c>
      <c r="Y839" t="s">
        <v>77</v>
      </c>
      <c r="Z839" t="s">
        <v>1763</v>
      </c>
      <c r="AA839" t="s">
        <v>21</v>
      </c>
    </row>
    <row r="840" spans="1:27" x14ac:dyDescent="0.25">
      <c r="A840">
        <v>2284687</v>
      </c>
      <c r="B840" t="s">
        <v>1733</v>
      </c>
      <c r="C840" t="s">
        <v>1764</v>
      </c>
      <c r="F840">
        <v>10000</v>
      </c>
      <c r="G840" t="s">
        <v>75</v>
      </c>
      <c r="H840" t="s">
        <v>21</v>
      </c>
      <c r="I840" t="s">
        <v>76</v>
      </c>
      <c r="J840" t="s">
        <v>27</v>
      </c>
      <c r="L840" t="s">
        <v>21</v>
      </c>
      <c r="P840">
        <v>12</v>
      </c>
      <c r="Q840">
        <v>10</v>
      </c>
      <c r="R840">
        <v>625</v>
      </c>
      <c r="S840" t="s">
        <v>21</v>
      </c>
      <c r="W840" s="13">
        <v>42696</v>
      </c>
      <c r="X840" s="13">
        <v>42696</v>
      </c>
      <c r="Y840" t="s">
        <v>77</v>
      </c>
      <c r="Z840" t="s">
        <v>1765</v>
      </c>
      <c r="AA840" t="s">
        <v>21</v>
      </c>
    </row>
    <row r="841" spans="1:27" x14ac:dyDescent="0.25">
      <c r="A841">
        <v>2284686</v>
      </c>
      <c r="B841" t="s">
        <v>1733</v>
      </c>
      <c r="C841" t="s">
        <v>1766</v>
      </c>
      <c r="F841">
        <v>12000</v>
      </c>
      <c r="G841" t="s">
        <v>75</v>
      </c>
      <c r="H841" t="s">
        <v>21</v>
      </c>
      <c r="I841" t="s">
        <v>76</v>
      </c>
      <c r="J841" t="s">
        <v>27</v>
      </c>
      <c r="L841" t="s">
        <v>21</v>
      </c>
      <c r="P841">
        <v>12</v>
      </c>
      <c r="Q841">
        <v>10</v>
      </c>
      <c r="R841">
        <v>750</v>
      </c>
      <c r="S841" t="s">
        <v>21</v>
      </c>
      <c r="W841" s="13">
        <v>42696</v>
      </c>
      <c r="X841" s="13">
        <v>42696</v>
      </c>
      <c r="Y841" t="s">
        <v>77</v>
      </c>
      <c r="Z841" t="s">
        <v>1767</v>
      </c>
      <c r="AA841" t="s">
        <v>21</v>
      </c>
    </row>
    <row r="842" spans="1:27" x14ac:dyDescent="0.25">
      <c r="A842">
        <v>2329577</v>
      </c>
      <c r="B842" t="s">
        <v>1733</v>
      </c>
      <c r="C842" t="s">
        <v>1768</v>
      </c>
      <c r="F842">
        <v>15100</v>
      </c>
      <c r="G842" t="s">
        <v>75</v>
      </c>
      <c r="H842" t="s">
        <v>21</v>
      </c>
      <c r="I842" t="s">
        <v>76</v>
      </c>
      <c r="J842" t="s">
        <v>29</v>
      </c>
      <c r="K842" t="s">
        <v>21</v>
      </c>
      <c r="L842" t="s">
        <v>21</v>
      </c>
      <c r="P842">
        <v>11.8</v>
      </c>
      <c r="Q842">
        <v>10</v>
      </c>
      <c r="R842">
        <v>960</v>
      </c>
      <c r="S842" t="s">
        <v>21</v>
      </c>
      <c r="W842" s="13">
        <v>43405</v>
      </c>
      <c r="X842" s="13">
        <v>43412</v>
      </c>
      <c r="Y842" t="s">
        <v>77</v>
      </c>
      <c r="Z842" t="s">
        <v>1769</v>
      </c>
      <c r="AA842" t="s">
        <v>21</v>
      </c>
    </row>
    <row r="843" spans="1:27" x14ac:dyDescent="0.25">
      <c r="A843">
        <v>2376462</v>
      </c>
      <c r="B843" t="s">
        <v>1733</v>
      </c>
      <c r="C843" t="s">
        <v>1770</v>
      </c>
      <c r="F843">
        <v>18000</v>
      </c>
      <c r="G843" t="s">
        <v>75</v>
      </c>
      <c r="H843" t="s">
        <v>21</v>
      </c>
      <c r="I843" t="s">
        <v>76</v>
      </c>
      <c r="J843" t="s">
        <v>29</v>
      </c>
      <c r="K843" t="s">
        <v>21</v>
      </c>
      <c r="L843" t="s">
        <v>21</v>
      </c>
      <c r="P843">
        <v>11.8</v>
      </c>
      <c r="Q843">
        <v>10</v>
      </c>
      <c r="R843">
        <v>1144</v>
      </c>
      <c r="S843" t="s">
        <v>21</v>
      </c>
      <c r="W843" s="13">
        <v>44307</v>
      </c>
      <c r="X843" s="13">
        <v>44307</v>
      </c>
      <c r="Y843" t="s">
        <v>77</v>
      </c>
      <c r="Z843" t="s">
        <v>1771</v>
      </c>
      <c r="AA843" t="s">
        <v>21</v>
      </c>
    </row>
    <row r="844" spans="1:27" x14ac:dyDescent="0.25">
      <c r="A844">
        <v>2376463</v>
      </c>
      <c r="B844" t="s">
        <v>1733</v>
      </c>
      <c r="C844" t="s">
        <v>1772</v>
      </c>
      <c r="F844">
        <v>25000</v>
      </c>
      <c r="G844" t="s">
        <v>75</v>
      </c>
      <c r="H844" t="s">
        <v>21</v>
      </c>
      <c r="I844" t="s">
        <v>76</v>
      </c>
      <c r="J844" t="s">
        <v>31</v>
      </c>
      <c r="K844" t="s">
        <v>21</v>
      </c>
      <c r="L844" t="s">
        <v>21</v>
      </c>
      <c r="P844">
        <v>10.3</v>
      </c>
      <c r="Q844">
        <v>10</v>
      </c>
      <c r="R844">
        <v>1820</v>
      </c>
      <c r="S844" t="s">
        <v>21</v>
      </c>
      <c r="W844" s="13">
        <v>44307</v>
      </c>
      <c r="X844" s="13">
        <v>44307</v>
      </c>
      <c r="Y844" t="s">
        <v>77</v>
      </c>
      <c r="Z844" t="s">
        <v>1773</v>
      </c>
      <c r="AA844" t="s">
        <v>21</v>
      </c>
    </row>
    <row r="845" spans="1:27" x14ac:dyDescent="0.25">
      <c r="A845">
        <v>2329572</v>
      </c>
      <c r="B845" t="s">
        <v>1733</v>
      </c>
      <c r="C845" t="s">
        <v>1774</v>
      </c>
      <c r="F845">
        <v>5000</v>
      </c>
      <c r="G845" t="s">
        <v>75</v>
      </c>
      <c r="H845" t="s">
        <v>21</v>
      </c>
      <c r="I845" t="s">
        <v>76</v>
      </c>
      <c r="J845" t="s">
        <v>23</v>
      </c>
      <c r="K845" t="s">
        <v>21</v>
      </c>
      <c r="L845" t="s">
        <v>21</v>
      </c>
      <c r="P845">
        <v>12.1</v>
      </c>
      <c r="Q845">
        <v>10</v>
      </c>
      <c r="R845">
        <v>310</v>
      </c>
      <c r="S845" t="s">
        <v>21</v>
      </c>
      <c r="W845" s="13">
        <v>43405</v>
      </c>
      <c r="X845" s="13">
        <v>43412</v>
      </c>
      <c r="Y845" t="s">
        <v>77</v>
      </c>
      <c r="Z845" t="s">
        <v>1775</v>
      </c>
      <c r="AA845" t="s">
        <v>21</v>
      </c>
    </row>
    <row r="846" spans="1:27" x14ac:dyDescent="0.25">
      <c r="A846">
        <v>2329573</v>
      </c>
      <c r="B846" t="s">
        <v>1733</v>
      </c>
      <c r="C846" t="s">
        <v>1776</v>
      </c>
      <c r="F846">
        <v>6000</v>
      </c>
      <c r="G846" t="s">
        <v>75</v>
      </c>
      <c r="H846" t="s">
        <v>21</v>
      </c>
      <c r="I846" t="s">
        <v>76</v>
      </c>
      <c r="J846" t="s">
        <v>25</v>
      </c>
      <c r="K846" t="s">
        <v>21</v>
      </c>
      <c r="L846" t="s">
        <v>21</v>
      </c>
      <c r="P846">
        <v>12.1</v>
      </c>
      <c r="Q846">
        <v>10</v>
      </c>
      <c r="R846">
        <v>372</v>
      </c>
      <c r="S846" t="s">
        <v>21</v>
      </c>
      <c r="W846" s="13">
        <v>43405</v>
      </c>
      <c r="X846" s="13">
        <v>43412</v>
      </c>
      <c r="Y846" t="s">
        <v>77</v>
      </c>
      <c r="Z846" t="s">
        <v>1777</v>
      </c>
      <c r="AA846" t="s">
        <v>21</v>
      </c>
    </row>
    <row r="847" spans="1:27" x14ac:dyDescent="0.25">
      <c r="A847">
        <v>2329574</v>
      </c>
      <c r="B847" t="s">
        <v>1733</v>
      </c>
      <c r="C847" t="s">
        <v>1778</v>
      </c>
      <c r="F847">
        <v>8000</v>
      </c>
      <c r="G847" t="s">
        <v>75</v>
      </c>
      <c r="H847" t="s">
        <v>21</v>
      </c>
      <c r="I847" t="s">
        <v>76</v>
      </c>
      <c r="J847" t="s">
        <v>27</v>
      </c>
      <c r="K847" t="s">
        <v>21</v>
      </c>
      <c r="L847" t="s">
        <v>21</v>
      </c>
      <c r="P847">
        <v>12</v>
      </c>
      <c r="Q847">
        <v>10</v>
      </c>
      <c r="R847">
        <v>500</v>
      </c>
      <c r="S847" t="s">
        <v>21</v>
      </c>
      <c r="W847" s="13">
        <v>43405</v>
      </c>
      <c r="X847" s="13">
        <v>43412</v>
      </c>
      <c r="Y847" t="s">
        <v>77</v>
      </c>
      <c r="Z847" t="s">
        <v>1779</v>
      </c>
      <c r="AA847" t="s">
        <v>21</v>
      </c>
    </row>
    <row r="848" spans="1:27" x14ac:dyDescent="0.25">
      <c r="A848">
        <v>2406179</v>
      </c>
      <c r="B848" t="s">
        <v>1733</v>
      </c>
      <c r="C848" t="s">
        <v>1780</v>
      </c>
      <c r="F848">
        <v>10000</v>
      </c>
      <c r="G848" t="s">
        <v>119</v>
      </c>
      <c r="H848" t="s">
        <v>21</v>
      </c>
      <c r="I848" t="s">
        <v>76</v>
      </c>
      <c r="J848" t="s">
        <v>36</v>
      </c>
      <c r="K848" t="s">
        <v>21</v>
      </c>
      <c r="L848" t="s">
        <v>21</v>
      </c>
      <c r="P848">
        <v>10.6</v>
      </c>
      <c r="Q848">
        <v>10</v>
      </c>
      <c r="R848">
        <v>708</v>
      </c>
      <c r="S848" t="s">
        <v>21</v>
      </c>
      <c r="W848" s="13">
        <v>44915</v>
      </c>
      <c r="X848" s="13">
        <v>44915</v>
      </c>
      <c r="Y848" t="s">
        <v>77</v>
      </c>
      <c r="Z848" t="s">
        <v>1781</v>
      </c>
      <c r="AA848" t="s">
        <v>21</v>
      </c>
    </row>
    <row r="849" spans="1:27" x14ac:dyDescent="0.25">
      <c r="A849">
        <v>2406180</v>
      </c>
      <c r="B849" t="s">
        <v>1733</v>
      </c>
      <c r="C849" t="s">
        <v>1782</v>
      </c>
      <c r="F849">
        <v>10500</v>
      </c>
      <c r="G849" t="s">
        <v>119</v>
      </c>
      <c r="H849" t="s">
        <v>21</v>
      </c>
      <c r="I849" t="s">
        <v>76</v>
      </c>
      <c r="J849" t="s">
        <v>36</v>
      </c>
      <c r="K849" t="s">
        <v>21</v>
      </c>
      <c r="L849" t="s">
        <v>21</v>
      </c>
      <c r="P849">
        <v>10.6</v>
      </c>
      <c r="Q849">
        <v>10</v>
      </c>
      <c r="R849">
        <v>743</v>
      </c>
      <c r="S849" t="s">
        <v>21</v>
      </c>
      <c r="W849" s="13">
        <v>44915</v>
      </c>
      <c r="X849" s="13">
        <v>44915</v>
      </c>
      <c r="Y849" t="s">
        <v>77</v>
      </c>
      <c r="Z849" t="s">
        <v>1783</v>
      </c>
      <c r="AA849" t="s">
        <v>21</v>
      </c>
    </row>
    <row r="850" spans="1:27" x14ac:dyDescent="0.25">
      <c r="A850">
        <v>2406181</v>
      </c>
      <c r="B850" t="s">
        <v>1733</v>
      </c>
      <c r="C850" t="s">
        <v>1784</v>
      </c>
      <c r="F850">
        <v>12000</v>
      </c>
      <c r="G850" t="s">
        <v>119</v>
      </c>
      <c r="H850" t="s">
        <v>21</v>
      </c>
      <c r="I850" t="s">
        <v>76</v>
      </c>
      <c r="J850" t="s">
        <v>38</v>
      </c>
      <c r="K850" t="s">
        <v>21</v>
      </c>
      <c r="L850" t="s">
        <v>21</v>
      </c>
      <c r="P850">
        <v>10.5</v>
      </c>
      <c r="Q850">
        <v>11</v>
      </c>
      <c r="R850">
        <v>857</v>
      </c>
      <c r="S850" t="s">
        <v>21</v>
      </c>
      <c r="W850" s="13">
        <v>44915</v>
      </c>
      <c r="X850" s="13">
        <v>44915</v>
      </c>
      <c r="Y850" t="s">
        <v>77</v>
      </c>
      <c r="Z850" t="s">
        <v>1785</v>
      </c>
      <c r="AA850" t="s">
        <v>21</v>
      </c>
    </row>
    <row r="851" spans="1:27" x14ac:dyDescent="0.25">
      <c r="A851">
        <v>2406182</v>
      </c>
      <c r="B851" t="s">
        <v>1733</v>
      </c>
      <c r="C851" t="s">
        <v>1786</v>
      </c>
      <c r="F851">
        <v>12000</v>
      </c>
      <c r="G851" t="s">
        <v>119</v>
      </c>
      <c r="H851" t="s">
        <v>21</v>
      </c>
      <c r="I851" t="s">
        <v>76</v>
      </c>
      <c r="J851" t="s">
        <v>38</v>
      </c>
      <c r="K851" t="s">
        <v>21</v>
      </c>
      <c r="L851" t="s">
        <v>21</v>
      </c>
      <c r="P851">
        <v>10.5</v>
      </c>
      <c r="Q851">
        <v>11</v>
      </c>
      <c r="R851">
        <v>857</v>
      </c>
      <c r="S851" t="s">
        <v>21</v>
      </c>
      <c r="W851" s="13">
        <v>44915</v>
      </c>
      <c r="X851" s="13">
        <v>44915</v>
      </c>
      <c r="Y851" t="s">
        <v>77</v>
      </c>
      <c r="Z851" t="s">
        <v>1787</v>
      </c>
      <c r="AA851" t="s">
        <v>21</v>
      </c>
    </row>
    <row r="852" spans="1:27" x14ac:dyDescent="0.25">
      <c r="A852">
        <v>2406174</v>
      </c>
      <c r="B852" t="s">
        <v>1733</v>
      </c>
      <c r="C852" t="s">
        <v>1788</v>
      </c>
      <c r="F852">
        <v>8300</v>
      </c>
      <c r="G852" t="s">
        <v>119</v>
      </c>
      <c r="H852" t="s">
        <v>21</v>
      </c>
      <c r="I852" t="s">
        <v>76</v>
      </c>
      <c r="J852" t="s">
        <v>36</v>
      </c>
      <c r="K852" t="s">
        <v>21</v>
      </c>
      <c r="L852" t="s">
        <v>21</v>
      </c>
      <c r="P852">
        <v>10.6</v>
      </c>
      <c r="Q852">
        <v>10</v>
      </c>
      <c r="R852">
        <v>587</v>
      </c>
      <c r="S852" t="s">
        <v>21</v>
      </c>
      <c r="W852" s="13">
        <v>44915</v>
      </c>
      <c r="X852" s="13">
        <v>44915</v>
      </c>
      <c r="Y852" t="s">
        <v>77</v>
      </c>
      <c r="Z852" t="s">
        <v>1789</v>
      </c>
      <c r="AA852" t="s">
        <v>21</v>
      </c>
    </row>
    <row r="853" spans="1:27" x14ac:dyDescent="0.25">
      <c r="A853">
        <v>2285669</v>
      </c>
      <c r="B853" t="s">
        <v>1733</v>
      </c>
      <c r="C853" t="s">
        <v>1790</v>
      </c>
      <c r="F853">
        <v>10000</v>
      </c>
      <c r="G853" t="s">
        <v>75</v>
      </c>
      <c r="H853" t="s">
        <v>21</v>
      </c>
      <c r="I853" t="s">
        <v>76</v>
      </c>
      <c r="J853" t="s">
        <v>27</v>
      </c>
      <c r="L853" t="s">
        <v>21</v>
      </c>
      <c r="P853">
        <v>12</v>
      </c>
      <c r="Q853">
        <v>10</v>
      </c>
      <c r="R853">
        <v>625</v>
      </c>
      <c r="S853" t="s">
        <v>21</v>
      </c>
      <c r="W853" s="13">
        <v>42711</v>
      </c>
      <c r="X853" s="13">
        <v>42712</v>
      </c>
      <c r="Y853" t="s">
        <v>77</v>
      </c>
      <c r="Z853" t="s">
        <v>1791</v>
      </c>
      <c r="AA853" t="s">
        <v>21</v>
      </c>
    </row>
    <row r="854" spans="1:27" x14ac:dyDescent="0.25">
      <c r="A854">
        <v>2285670</v>
      </c>
      <c r="B854" t="s">
        <v>1733</v>
      </c>
      <c r="C854" t="s">
        <v>1792</v>
      </c>
      <c r="F854">
        <v>12000</v>
      </c>
      <c r="G854" t="s">
        <v>75</v>
      </c>
      <c r="H854" t="s">
        <v>21</v>
      </c>
      <c r="I854" t="s">
        <v>76</v>
      </c>
      <c r="J854" t="s">
        <v>27</v>
      </c>
      <c r="L854" t="s">
        <v>21</v>
      </c>
      <c r="P854">
        <v>12</v>
      </c>
      <c r="Q854">
        <v>10</v>
      </c>
      <c r="R854">
        <v>750</v>
      </c>
      <c r="S854" t="s">
        <v>21</v>
      </c>
      <c r="W854" s="13">
        <v>42711</v>
      </c>
      <c r="X854" s="13">
        <v>42712</v>
      </c>
      <c r="Y854" t="s">
        <v>77</v>
      </c>
      <c r="Z854" t="s">
        <v>1793</v>
      </c>
      <c r="AA854" t="s">
        <v>21</v>
      </c>
    </row>
    <row r="855" spans="1:27" x14ac:dyDescent="0.25">
      <c r="A855">
        <v>2329575</v>
      </c>
      <c r="B855" t="s">
        <v>1733</v>
      </c>
      <c r="C855" t="s">
        <v>1794</v>
      </c>
      <c r="F855">
        <v>10000</v>
      </c>
      <c r="G855" t="s">
        <v>75</v>
      </c>
      <c r="H855" t="s">
        <v>21</v>
      </c>
      <c r="I855" t="s">
        <v>76</v>
      </c>
      <c r="J855" t="s">
        <v>27</v>
      </c>
      <c r="K855" t="s">
        <v>21</v>
      </c>
      <c r="L855" t="s">
        <v>21</v>
      </c>
      <c r="P855">
        <v>12</v>
      </c>
      <c r="Q855">
        <v>10</v>
      </c>
      <c r="R855">
        <v>625</v>
      </c>
      <c r="S855" t="s">
        <v>21</v>
      </c>
      <c r="W855" s="13">
        <v>43405</v>
      </c>
      <c r="X855" s="13">
        <v>43412</v>
      </c>
      <c r="Y855" t="s">
        <v>77</v>
      </c>
      <c r="Z855" t="s">
        <v>1795</v>
      </c>
      <c r="AA855" t="s">
        <v>21</v>
      </c>
    </row>
    <row r="856" spans="1:27" x14ac:dyDescent="0.25">
      <c r="A856">
        <v>2389289</v>
      </c>
      <c r="B856" t="s">
        <v>1733</v>
      </c>
      <c r="C856" t="s">
        <v>1794</v>
      </c>
      <c r="E856">
        <v>842149028572</v>
      </c>
      <c r="F856">
        <v>10000</v>
      </c>
      <c r="G856" t="s">
        <v>75</v>
      </c>
      <c r="H856" t="s">
        <v>21</v>
      </c>
      <c r="I856" t="s">
        <v>76</v>
      </c>
      <c r="J856" t="s">
        <v>27</v>
      </c>
      <c r="K856" t="s">
        <v>21</v>
      </c>
      <c r="L856" t="s">
        <v>21</v>
      </c>
      <c r="P856">
        <v>12</v>
      </c>
      <c r="Q856">
        <v>10</v>
      </c>
      <c r="R856">
        <v>625</v>
      </c>
      <c r="S856" t="s">
        <v>21</v>
      </c>
      <c r="W856" s="13">
        <v>44513</v>
      </c>
      <c r="X856" s="13">
        <v>44540</v>
      </c>
      <c r="Y856" t="s">
        <v>77</v>
      </c>
      <c r="Z856" t="s">
        <v>1796</v>
      </c>
      <c r="AA856" t="s">
        <v>21</v>
      </c>
    </row>
    <row r="857" spans="1:27" x14ac:dyDescent="0.25">
      <c r="A857">
        <v>2329576</v>
      </c>
      <c r="B857" t="s">
        <v>1733</v>
      </c>
      <c r="C857" t="s">
        <v>1797</v>
      </c>
      <c r="F857">
        <v>12000</v>
      </c>
      <c r="G857" t="s">
        <v>75</v>
      </c>
      <c r="H857" t="s">
        <v>21</v>
      </c>
      <c r="I857" t="s">
        <v>76</v>
      </c>
      <c r="J857" t="s">
        <v>27</v>
      </c>
      <c r="K857" t="s">
        <v>21</v>
      </c>
      <c r="L857" t="s">
        <v>21</v>
      </c>
      <c r="P857">
        <v>12</v>
      </c>
      <c r="Q857">
        <v>10</v>
      </c>
      <c r="R857">
        <v>750</v>
      </c>
      <c r="S857" t="s">
        <v>21</v>
      </c>
      <c r="W857" s="13">
        <v>43405</v>
      </c>
      <c r="X857" s="13">
        <v>43412</v>
      </c>
      <c r="Y857" t="s">
        <v>77</v>
      </c>
      <c r="Z857" t="s">
        <v>1798</v>
      </c>
      <c r="AA857" t="s">
        <v>21</v>
      </c>
    </row>
    <row r="858" spans="1:27" x14ac:dyDescent="0.25">
      <c r="A858">
        <v>2389290</v>
      </c>
      <c r="B858" t="s">
        <v>1733</v>
      </c>
      <c r="C858" t="s">
        <v>1797</v>
      </c>
      <c r="E858">
        <v>842149028619</v>
      </c>
      <c r="F858">
        <v>12000</v>
      </c>
      <c r="G858" t="s">
        <v>75</v>
      </c>
      <c r="H858" t="s">
        <v>21</v>
      </c>
      <c r="I858" t="s">
        <v>76</v>
      </c>
      <c r="J858" t="s">
        <v>27</v>
      </c>
      <c r="K858" t="s">
        <v>21</v>
      </c>
      <c r="L858" t="s">
        <v>21</v>
      </c>
      <c r="P858">
        <v>12</v>
      </c>
      <c r="Q858">
        <v>10</v>
      </c>
      <c r="R858">
        <v>750</v>
      </c>
      <c r="S858" t="s">
        <v>21</v>
      </c>
      <c r="W858" s="13">
        <v>44513</v>
      </c>
      <c r="X858" s="13">
        <v>44540</v>
      </c>
      <c r="Y858" t="s">
        <v>77</v>
      </c>
      <c r="Z858" t="s">
        <v>1799</v>
      </c>
      <c r="AA858" t="s">
        <v>21</v>
      </c>
    </row>
    <row r="859" spans="1:27" x14ac:dyDescent="0.25">
      <c r="A859">
        <v>2355715</v>
      </c>
      <c r="B859" t="s">
        <v>1733</v>
      </c>
      <c r="C859" t="s">
        <v>1800</v>
      </c>
      <c r="F859">
        <v>10000</v>
      </c>
      <c r="G859" t="s">
        <v>75</v>
      </c>
      <c r="H859" t="s">
        <v>21</v>
      </c>
      <c r="I859" t="s">
        <v>76</v>
      </c>
      <c r="J859" t="s">
        <v>27</v>
      </c>
      <c r="K859" t="s">
        <v>21</v>
      </c>
      <c r="L859" t="s">
        <v>21</v>
      </c>
      <c r="P859">
        <v>12</v>
      </c>
      <c r="Q859">
        <v>10</v>
      </c>
      <c r="R859">
        <v>625</v>
      </c>
      <c r="S859" t="s">
        <v>21</v>
      </c>
      <c r="W859" s="13">
        <v>43844</v>
      </c>
      <c r="X859" s="13">
        <v>43844</v>
      </c>
      <c r="Y859" t="s">
        <v>77</v>
      </c>
      <c r="Z859" t="s">
        <v>1801</v>
      </c>
      <c r="AA859" t="s">
        <v>21</v>
      </c>
    </row>
    <row r="860" spans="1:27" x14ac:dyDescent="0.25">
      <c r="A860">
        <v>2355716</v>
      </c>
      <c r="B860" t="s">
        <v>1733</v>
      </c>
      <c r="C860" t="s">
        <v>1802</v>
      </c>
      <c r="F860">
        <v>12000</v>
      </c>
      <c r="G860" t="s">
        <v>75</v>
      </c>
      <c r="H860" t="s">
        <v>21</v>
      </c>
      <c r="I860" t="s">
        <v>76</v>
      </c>
      <c r="J860" t="s">
        <v>27</v>
      </c>
      <c r="K860" t="s">
        <v>21</v>
      </c>
      <c r="L860" t="s">
        <v>21</v>
      </c>
      <c r="P860">
        <v>12</v>
      </c>
      <c r="Q860">
        <v>10</v>
      </c>
      <c r="R860">
        <v>750</v>
      </c>
      <c r="S860" t="s">
        <v>21</v>
      </c>
      <c r="W860" s="13">
        <v>43812</v>
      </c>
      <c r="X860" s="13">
        <v>43812</v>
      </c>
      <c r="Y860" t="s">
        <v>77</v>
      </c>
      <c r="Z860" t="s">
        <v>1803</v>
      </c>
      <c r="AA860" t="s">
        <v>21</v>
      </c>
    </row>
    <row r="861" spans="1:27" x14ac:dyDescent="0.25">
      <c r="A861">
        <v>2286752</v>
      </c>
      <c r="B861" t="s">
        <v>1804</v>
      </c>
      <c r="C861" t="s">
        <v>1805</v>
      </c>
      <c r="F861">
        <v>8000</v>
      </c>
      <c r="G861" t="s">
        <v>119</v>
      </c>
      <c r="H861" t="s">
        <v>21</v>
      </c>
      <c r="I861" t="s">
        <v>76</v>
      </c>
      <c r="J861" t="s">
        <v>36</v>
      </c>
      <c r="L861" t="s">
        <v>21</v>
      </c>
      <c r="P861">
        <v>10.6</v>
      </c>
      <c r="Q861">
        <v>10</v>
      </c>
      <c r="R861">
        <v>566</v>
      </c>
      <c r="S861" t="s">
        <v>21</v>
      </c>
      <c r="W861" s="13">
        <v>42725</v>
      </c>
      <c r="X861" s="13">
        <v>42725</v>
      </c>
      <c r="Y861" t="s">
        <v>556</v>
      </c>
      <c r="Z861" t="s">
        <v>1806</v>
      </c>
      <c r="AA861" t="s">
        <v>21</v>
      </c>
    </row>
    <row r="862" spans="1:27" x14ac:dyDescent="0.25">
      <c r="A862">
        <v>2339538</v>
      </c>
      <c r="B862" t="s">
        <v>1804</v>
      </c>
      <c r="C862" t="s">
        <v>1807</v>
      </c>
      <c r="F862">
        <v>10000</v>
      </c>
      <c r="G862" t="s">
        <v>119</v>
      </c>
      <c r="H862" t="s">
        <v>21</v>
      </c>
      <c r="I862" t="s">
        <v>76</v>
      </c>
      <c r="J862" t="s">
        <v>36</v>
      </c>
      <c r="L862" t="s">
        <v>21</v>
      </c>
      <c r="P862">
        <v>10.6</v>
      </c>
      <c r="Q862">
        <v>10</v>
      </c>
      <c r="R862">
        <v>708</v>
      </c>
      <c r="S862" t="s">
        <v>21</v>
      </c>
      <c r="W862" s="13">
        <v>43627</v>
      </c>
      <c r="X862" s="13">
        <v>43627</v>
      </c>
      <c r="Y862" t="s">
        <v>556</v>
      </c>
      <c r="Z862" t="s">
        <v>1808</v>
      </c>
      <c r="AA862" t="s">
        <v>21</v>
      </c>
    </row>
    <row r="863" spans="1:27" x14ac:dyDescent="0.25">
      <c r="A863">
        <v>2286753</v>
      </c>
      <c r="B863" t="s">
        <v>1804</v>
      </c>
      <c r="C863" t="s">
        <v>1809</v>
      </c>
      <c r="F863">
        <v>10000</v>
      </c>
      <c r="G863" t="s">
        <v>119</v>
      </c>
      <c r="H863" t="s">
        <v>21</v>
      </c>
      <c r="I863" t="s">
        <v>76</v>
      </c>
      <c r="J863" t="s">
        <v>36</v>
      </c>
      <c r="L863" t="s">
        <v>21</v>
      </c>
      <c r="P863">
        <v>10.6</v>
      </c>
      <c r="Q863">
        <v>10</v>
      </c>
      <c r="R863">
        <v>708</v>
      </c>
      <c r="S863" t="s">
        <v>21</v>
      </c>
      <c r="W863" s="13">
        <v>42725</v>
      </c>
      <c r="X863" s="13">
        <v>42725</v>
      </c>
      <c r="Y863" t="s">
        <v>556</v>
      </c>
      <c r="Z863" t="s">
        <v>1810</v>
      </c>
      <c r="AA863" t="s">
        <v>21</v>
      </c>
    </row>
    <row r="864" spans="1:27" x14ac:dyDescent="0.25">
      <c r="A864">
        <v>2339539</v>
      </c>
      <c r="B864" t="s">
        <v>1804</v>
      </c>
      <c r="C864" t="s">
        <v>1811</v>
      </c>
      <c r="F864">
        <v>12000</v>
      </c>
      <c r="G864" t="s">
        <v>119</v>
      </c>
      <c r="H864" t="s">
        <v>21</v>
      </c>
      <c r="I864" t="s">
        <v>76</v>
      </c>
      <c r="J864" t="s">
        <v>38</v>
      </c>
      <c r="L864" t="s">
        <v>21</v>
      </c>
      <c r="P864">
        <v>10.5</v>
      </c>
      <c r="Q864">
        <v>11</v>
      </c>
      <c r="R864">
        <v>857</v>
      </c>
      <c r="S864" t="s">
        <v>21</v>
      </c>
      <c r="W864" s="13">
        <v>43627</v>
      </c>
      <c r="X864" s="13">
        <v>43627</v>
      </c>
      <c r="Y864" t="s">
        <v>556</v>
      </c>
      <c r="Z864" t="s">
        <v>1812</v>
      </c>
      <c r="AA864" t="s">
        <v>21</v>
      </c>
    </row>
    <row r="865" spans="1:27" x14ac:dyDescent="0.25">
      <c r="A865">
        <v>2286754</v>
      </c>
      <c r="B865" t="s">
        <v>1804</v>
      </c>
      <c r="C865" t="s">
        <v>1813</v>
      </c>
      <c r="F865">
        <v>12000</v>
      </c>
      <c r="G865" t="s">
        <v>119</v>
      </c>
      <c r="H865" t="s">
        <v>21</v>
      </c>
      <c r="I865" t="s">
        <v>76</v>
      </c>
      <c r="J865" t="s">
        <v>38</v>
      </c>
      <c r="L865" t="s">
        <v>21</v>
      </c>
      <c r="P865">
        <v>10.5</v>
      </c>
      <c r="Q865">
        <v>11</v>
      </c>
      <c r="R865">
        <v>857</v>
      </c>
      <c r="S865" t="s">
        <v>21</v>
      </c>
      <c r="W865" s="13">
        <v>42725</v>
      </c>
      <c r="X865" s="13">
        <v>42725</v>
      </c>
      <c r="Y865" t="s">
        <v>556</v>
      </c>
      <c r="Z865" t="s">
        <v>1814</v>
      </c>
      <c r="AA865" t="s">
        <v>21</v>
      </c>
    </row>
    <row r="866" spans="1:27" x14ac:dyDescent="0.25">
      <c r="A866">
        <v>2255389</v>
      </c>
      <c r="B866" t="s">
        <v>1815</v>
      </c>
      <c r="C866" t="s">
        <v>1816</v>
      </c>
      <c r="F866">
        <v>6000</v>
      </c>
      <c r="G866" t="s">
        <v>75</v>
      </c>
      <c r="H866" t="s">
        <v>21</v>
      </c>
      <c r="I866" t="s">
        <v>76</v>
      </c>
      <c r="J866" t="s">
        <v>25</v>
      </c>
      <c r="L866" t="s">
        <v>21</v>
      </c>
      <c r="P866">
        <v>12.1</v>
      </c>
      <c r="Q866">
        <v>10</v>
      </c>
      <c r="R866">
        <v>372</v>
      </c>
      <c r="S866" t="s">
        <v>21</v>
      </c>
      <c r="W866" s="13">
        <v>42353</v>
      </c>
      <c r="X866" s="13">
        <v>42358</v>
      </c>
      <c r="Y866" t="s">
        <v>77</v>
      </c>
      <c r="Z866" t="s">
        <v>1817</v>
      </c>
      <c r="AA866" t="s">
        <v>21</v>
      </c>
    </row>
    <row r="867" spans="1:27" x14ac:dyDescent="0.25">
      <c r="A867">
        <v>2255391</v>
      </c>
      <c r="B867" t="s">
        <v>1815</v>
      </c>
      <c r="C867" t="s">
        <v>1818</v>
      </c>
      <c r="F867">
        <v>8000</v>
      </c>
      <c r="G867" t="s">
        <v>75</v>
      </c>
      <c r="H867" t="s">
        <v>21</v>
      </c>
      <c r="I867" t="s">
        <v>76</v>
      </c>
      <c r="J867" t="s">
        <v>27</v>
      </c>
      <c r="L867" t="s">
        <v>21</v>
      </c>
      <c r="P867">
        <v>12</v>
      </c>
      <c r="Q867">
        <v>10</v>
      </c>
      <c r="R867">
        <v>500</v>
      </c>
      <c r="S867" t="s">
        <v>21</v>
      </c>
      <c r="W867" s="13">
        <v>42353</v>
      </c>
      <c r="X867" s="13">
        <v>42358</v>
      </c>
      <c r="Y867" t="s">
        <v>77</v>
      </c>
      <c r="Z867" t="s">
        <v>1819</v>
      </c>
      <c r="AA867" t="s">
        <v>21</v>
      </c>
    </row>
    <row r="868" spans="1:27" x14ac:dyDescent="0.25">
      <c r="A868">
        <v>2283724</v>
      </c>
      <c r="B868" t="s">
        <v>1815</v>
      </c>
      <c r="C868" t="s">
        <v>1393</v>
      </c>
      <c r="F868">
        <v>6000</v>
      </c>
      <c r="G868" t="s">
        <v>75</v>
      </c>
      <c r="H868" t="s">
        <v>21</v>
      </c>
      <c r="I868" t="s">
        <v>76</v>
      </c>
      <c r="J868" t="s">
        <v>25</v>
      </c>
      <c r="L868" t="s">
        <v>21</v>
      </c>
      <c r="P868">
        <v>12.1</v>
      </c>
      <c r="Q868">
        <v>10</v>
      </c>
      <c r="R868">
        <v>372</v>
      </c>
      <c r="S868" t="s">
        <v>21</v>
      </c>
      <c r="W868" s="13">
        <v>42675</v>
      </c>
      <c r="X868" s="13">
        <v>42684</v>
      </c>
      <c r="Y868" t="s">
        <v>77</v>
      </c>
      <c r="Z868" t="s">
        <v>1820</v>
      </c>
      <c r="AA868" t="s">
        <v>21</v>
      </c>
    </row>
    <row r="869" spans="1:27" x14ac:dyDescent="0.25">
      <c r="A869">
        <v>2283725</v>
      </c>
      <c r="B869" t="s">
        <v>1815</v>
      </c>
      <c r="C869" t="s">
        <v>1395</v>
      </c>
      <c r="F869">
        <v>8000</v>
      </c>
      <c r="G869" t="s">
        <v>75</v>
      </c>
      <c r="H869" t="s">
        <v>21</v>
      </c>
      <c r="I869" t="s">
        <v>76</v>
      </c>
      <c r="J869" t="s">
        <v>27</v>
      </c>
      <c r="L869" t="s">
        <v>21</v>
      </c>
      <c r="P869">
        <v>12</v>
      </c>
      <c r="Q869">
        <v>10</v>
      </c>
      <c r="R869">
        <v>500</v>
      </c>
      <c r="S869" t="s">
        <v>21</v>
      </c>
      <c r="W869" s="13">
        <v>42675</v>
      </c>
      <c r="X869" s="13">
        <v>42684</v>
      </c>
      <c r="Y869" t="s">
        <v>77</v>
      </c>
      <c r="Z869" t="s">
        <v>1821</v>
      </c>
      <c r="AA869" t="s">
        <v>21</v>
      </c>
    </row>
    <row r="870" spans="1:27" x14ac:dyDescent="0.25">
      <c r="A870">
        <v>2349335</v>
      </c>
      <c r="B870" t="s">
        <v>1815</v>
      </c>
      <c r="C870" t="s">
        <v>159</v>
      </c>
      <c r="F870">
        <v>6000</v>
      </c>
      <c r="G870" t="s">
        <v>75</v>
      </c>
      <c r="H870" t="s">
        <v>21</v>
      </c>
      <c r="I870" t="s">
        <v>76</v>
      </c>
      <c r="J870" t="s">
        <v>25</v>
      </c>
      <c r="K870" t="s">
        <v>21</v>
      </c>
      <c r="L870" t="s">
        <v>21</v>
      </c>
      <c r="P870">
        <v>12.1</v>
      </c>
      <c r="Q870">
        <v>10</v>
      </c>
      <c r="R870">
        <v>372</v>
      </c>
      <c r="S870" t="s">
        <v>21</v>
      </c>
      <c r="W870" s="13">
        <v>43770</v>
      </c>
      <c r="X870" s="13">
        <v>43754</v>
      </c>
      <c r="Y870" t="s">
        <v>77</v>
      </c>
      <c r="Z870" t="s">
        <v>1822</v>
      </c>
      <c r="AA870" t="s">
        <v>21</v>
      </c>
    </row>
    <row r="871" spans="1:27" x14ac:dyDescent="0.25">
      <c r="A871">
        <v>2349336</v>
      </c>
      <c r="B871" t="s">
        <v>1815</v>
      </c>
      <c r="C871" t="s">
        <v>161</v>
      </c>
      <c r="F871">
        <v>8000</v>
      </c>
      <c r="G871" t="s">
        <v>75</v>
      </c>
      <c r="H871" t="s">
        <v>21</v>
      </c>
      <c r="I871" t="s">
        <v>76</v>
      </c>
      <c r="J871" t="s">
        <v>27</v>
      </c>
      <c r="K871" t="s">
        <v>21</v>
      </c>
      <c r="L871" t="s">
        <v>21</v>
      </c>
      <c r="P871">
        <v>12</v>
      </c>
      <c r="Q871">
        <v>10</v>
      </c>
      <c r="R871">
        <v>500</v>
      </c>
      <c r="S871" t="s">
        <v>21</v>
      </c>
      <c r="W871" s="13">
        <v>43770</v>
      </c>
      <c r="X871" s="13">
        <v>43754</v>
      </c>
      <c r="Y871" t="s">
        <v>77</v>
      </c>
      <c r="Z871" t="s">
        <v>1823</v>
      </c>
      <c r="AA871" t="s">
        <v>21</v>
      </c>
    </row>
    <row r="872" spans="1:27" x14ac:dyDescent="0.25">
      <c r="A872">
        <v>2375495</v>
      </c>
      <c r="B872" t="s">
        <v>1824</v>
      </c>
      <c r="C872" t="s">
        <v>1825</v>
      </c>
      <c r="F872">
        <v>10000</v>
      </c>
      <c r="G872" t="s">
        <v>75</v>
      </c>
      <c r="H872" t="s">
        <v>21</v>
      </c>
      <c r="I872" t="s">
        <v>76</v>
      </c>
      <c r="J872" t="s">
        <v>27</v>
      </c>
      <c r="L872" t="s">
        <v>21</v>
      </c>
      <c r="P872">
        <v>12</v>
      </c>
      <c r="Q872">
        <v>10</v>
      </c>
      <c r="R872">
        <v>625</v>
      </c>
      <c r="S872" t="s">
        <v>21</v>
      </c>
      <c r="W872" s="13">
        <v>44230</v>
      </c>
      <c r="X872" s="13">
        <v>44236</v>
      </c>
      <c r="Y872" t="s">
        <v>77</v>
      </c>
      <c r="Z872" t="s">
        <v>1826</v>
      </c>
      <c r="AA872" t="s">
        <v>21</v>
      </c>
    </row>
    <row r="873" spans="1:27" x14ac:dyDescent="0.25">
      <c r="A873">
        <v>2390355</v>
      </c>
      <c r="B873" t="s">
        <v>1824</v>
      </c>
      <c r="C873" t="s">
        <v>1827</v>
      </c>
      <c r="E873">
        <v>58465822378</v>
      </c>
      <c r="F873">
        <v>10000</v>
      </c>
      <c r="G873" t="s">
        <v>75</v>
      </c>
      <c r="H873" t="s">
        <v>21</v>
      </c>
      <c r="I873" t="s">
        <v>76</v>
      </c>
      <c r="J873" t="s">
        <v>27</v>
      </c>
      <c r="L873" t="s">
        <v>21</v>
      </c>
      <c r="P873">
        <v>12</v>
      </c>
      <c r="Q873">
        <v>10</v>
      </c>
      <c r="R873">
        <v>625</v>
      </c>
      <c r="S873" t="s">
        <v>21</v>
      </c>
      <c r="W873" s="13">
        <v>44571</v>
      </c>
      <c r="X873" s="13">
        <v>44572</v>
      </c>
      <c r="Y873" t="s">
        <v>77</v>
      </c>
      <c r="Z873" t="s">
        <v>1828</v>
      </c>
      <c r="AA873" t="s">
        <v>21</v>
      </c>
    </row>
    <row r="874" spans="1:27" x14ac:dyDescent="0.25">
      <c r="A874">
        <v>2356423</v>
      </c>
      <c r="B874" t="s">
        <v>1824</v>
      </c>
      <c r="C874" t="s">
        <v>1829</v>
      </c>
      <c r="F874">
        <v>12000</v>
      </c>
      <c r="G874" t="s">
        <v>75</v>
      </c>
      <c r="H874" t="s">
        <v>21</v>
      </c>
      <c r="I874" t="s">
        <v>76</v>
      </c>
      <c r="J874" t="s">
        <v>27</v>
      </c>
      <c r="L874" t="s">
        <v>21</v>
      </c>
      <c r="P874">
        <v>12</v>
      </c>
      <c r="Q874">
        <v>10</v>
      </c>
      <c r="R874">
        <v>750</v>
      </c>
      <c r="S874" t="s">
        <v>21</v>
      </c>
      <c r="W874" s="13">
        <v>43906</v>
      </c>
      <c r="X874" s="13">
        <v>43907</v>
      </c>
      <c r="Y874" t="s">
        <v>77</v>
      </c>
      <c r="Z874" t="s">
        <v>1830</v>
      </c>
      <c r="AA874" t="s">
        <v>21</v>
      </c>
    </row>
    <row r="875" spans="1:27" x14ac:dyDescent="0.25">
      <c r="A875">
        <v>2391581</v>
      </c>
      <c r="B875" t="s">
        <v>1824</v>
      </c>
      <c r="C875" t="s">
        <v>1831</v>
      </c>
      <c r="E875">
        <v>58465790608</v>
      </c>
      <c r="F875">
        <v>12100</v>
      </c>
      <c r="G875" t="s">
        <v>75</v>
      </c>
      <c r="H875" t="s">
        <v>21</v>
      </c>
      <c r="I875" t="s">
        <v>76</v>
      </c>
      <c r="J875" t="s">
        <v>27</v>
      </c>
      <c r="L875" t="s">
        <v>21</v>
      </c>
      <c r="P875">
        <v>12</v>
      </c>
      <c r="Q875">
        <v>10</v>
      </c>
      <c r="R875">
        <v>756</v>
      </c>
      <c r="S875" t="s">
        <v>21</v>
      </c>
      <c r="W875" s="13">
        <v>44571</v>
      </c>
      <c r="X875" s="13">
        <v>44585</v>
      </c>
      <c r="Y875" t="s">
        <v>77</v>
      </c>
      <c r="Z875" t="s">
        <v>1832</v>
      </c>
      <c r="AA875" t="s">
        <v>21</v>
      </c>
    </row>
    <row r="876" spans="1:27" x14ac:dyDescent="0.25">
      <c r="A876">
        <v>2375496</v>
      </c>
      <c r="B876" t="s">
        <v>1824</v>
      </c>
      <c r="C876" t="s">
        <v>1833</v>
      </c>
      <c r="F876">
        <v>12000</v>
      </c>
      <c r="G876" t="s">
        <v>75</v>
      </c>
      <c r="H876" t="s">
        <v>21</v>
      </c>
      <c r="I876" t="s">
        <v>76</v>
      </c>
      <c r="J876" t="s">
        <v>27</v>
      </c>
      <c r="L876" t="s">
        <v>21</v>
      </c>
      <c r="P876">
        <v>12</v>
      </c>
      <c r="Q876">
        <v>10</v>
      </c>
      <c r="R876">
        <v>750</v>
      </c>
      <c r="S876" t="s">
        <v>21</v>
      </c>
      <c r="W876" s="13">
        <v>44230</v>
      </c>
      <c r="X876" s="13">
        <v>44230</v>
      </c>
      <c r="Y876" t="s">
        <v>77</v>
      </c>
      <c r="Z876" t="s">
        <v>1834</v>
      </c>
      <c r="AA876" t="s">
        <v>21</v>
      </c>
    </row>
    <row r="877" spans="1:27" x14ac:dyDescent="0.25">
      <c r="A877">
        <v>2390356</v>
      </c>
      <c r="B877" t="s">
        <v>1824</v>
      </c>
      <c r="C877" t="s">
        <v>1835</v>
      </c>
      <c r="E877">
        <v>58465822385</v>
      </c>
      <c r="F877">
        <v>12100</v>
      </c>
      <c r="G877" t="s">
        <v>75</v>
      </c>
      <c r="H877" t="s">
        <v>21</v>
      </c>
      <c r="I877" t="s">
        <v>76</v>
      </c>
      <c r="J877" t="s">
        <v>27</v>
      </c>
      <c r="L877" t="s">
        <v>21</v>
      </c>
      <c r="P877">
        <v>12</v>
      </c>
      <c r="Q877">
        <v>10</v>
      </c>
      <c r="R877">
        <v>756</v>
      </c>
      <c r="S877" t="s">
        <v>21</v>
      </c>
      <c r="W877" s="13">
        <v>44571</v>
      </c>
      <c r="X877" s="13">
        <v>44572</v>
      </c>
      <c r="Y877" t="s">
        <v>77</v>
      </c>
      <c r="Z877" t="s">
        <v>1836</v>
      </c>
      <c r="AA877" t="s">
        <v>21</v>
      </c>
    </row>
    <row r="878" spans="1:27" x14ac:dyDescent="0.25">
      <c r="A878">
        <v>2375493</v>
      </c>
      <c r="B878" t="s">
        <v>1824</v>
      </c>
      <c r="C878" t="s">
        <v>1837</v>
      </c>
      <c r="F878">
        <v>6000</v>
      </c>
      <c r="G878" t="s">
        <v>75</v>
      </c>
      <c r="H878" t="s">
        <v>21</v>
      </c>
      <c r="I878" t="s">
        <v>76</v>
      </c>
      <c r="J878" t="s">
        <v>25</v>
      </c>
      <c r="L878" t="s">
        <v>21</v>
      </c>
      <c r="P878">
        <v>12.1</v>
      </c>
      <c r="Q878">
        <v>10</v>
      </c>
      <c r="R878">
        <v>372</v>
      </c>
      <c r="S878" t="s">
        <v>21</v>
      </c>
      <c r="W878" s="13">
        <v>44230</v>
      </c>
      <c r="X878" s="13">
        <v>44236</v>
      </c>
      <c r="Y878" t="s">
        <v>77</v>
      </c>
      <c r="Z878" t="s">
        <v>1838</v>
      </c>
      <c r="AA878" t="s">
        <v>21</v>
      </c>
    </row>
    <row r="879" spans="1:27" x14ac:dyDescent="0.25">
      <c r="A879">
        <v>2390357</v>
      </c>
      <c r="B879" t="s">
        <v>1824</v>
      </c>
      <c r="C879" t="s">
        <v>1839</v>
      </c>
      <c r="E879">
        <v>58465822392</v>
      </c>
      <c r="F879">
        <v>6100</v>
      </c>
      <c r="G879" t="s">
        <v>75</v>
      </c>
      <c r="H879" t="s">
        <v>21</v>
      </c>
      <c r="I879" t="s">
        <v>76</v>
      </c>
      <c r="J879" t="s">
        <v>25</v>
      </c>
      <c r="L879" t="s">
        <v>21</v>
      </c>
      <c r="P879">
        <v>12.1</v>
      </c>
      <c r="Q879">
        <v>10</v>
      </c>
      <c r="R879">
        <v>378</v>
      </c>
      <c r="S879" t="s">
        <v>21</v>
      </c>
      <c r="W879" s="13">
        <v>44571</v>
      </c>
      <c r="X879" s="13">
        <v>44572</v>
      </c>
      <c r="Y879" t="s">
        <v>77</v>
      </c>
      <c r="Z879" t="s">
        <v>1840</v>
      </c>
      <c r="AA879" t="s">
        <v>21</v>
      </c>
    </row>
    <row r="880" spans="1:27" x14ac:dyDescent="0.25">
      <c r="A880">
        <v>2356422</v>
      </c>
      <c r="B880" t="s">
        <v>1824</v>
      </c>
      <c r="C880" t="s">
        <v>1841</v>
      </c>
      <c r="F880">
        <v>8000</v>
      </c>
      <c r="G880" t="s">
        <v>75</v>
      </c>
      <c r="H880" t="s">
        <v>21</v>
      </c>
      <c r="I880" t="s">
        <v>76</v>
      </c>
      <c r="J880" t="s">
        <v>27</v>
      </c>
      <c r="L880" t="s">
        <v>21</v>
      </c>
      <c r="P880">
        <v>12</v>
      </c>
      <c r="Q880">
        <v>10</v>
      </c>
      <c r="R880">
        <v>500</v>
      </c>
      <c r="S880" t="s">
        <v>21</v>
      </c>
      <c r="W880" s="13">
        <v>43906</v>
      </c>
      <c r="X880" s="13">
        <v>43907</v>
      </c>
      <c r="Y880" t="s">
        <v>77</v>
      </c>
      <c r="Z880" t="s">
        <v>1842</v>
      </c>
      <c r="AA880" t="s">
        <v>21</v>
      </c>
    </row>
    <row r="881" spans="1:27" x14ac:dyDescent="0.25">
      <c r="A881">
        <v>2375494</v>
      </c>
      <c r="B881" t="s">
        <v>1824</v>
      </c>
      <c r="C881" t="s">
        <v>1843</v>
      </c>
      <c r="F881">
        <v>8000</v>
      </c>
      <c r="G881" t="s">
        <v>75</v>
      </c>
      <c r="H881" t="s">
        <v>21</v>
      </c>
      <c r="I881" t="s">
        <v>76</v>
      </c>
      <c r="J881" t="s">
        <v>27</v>
      </c>
      <c r="L881" t="s">
        <v>21</v>
      </c>
      <c r="P881">
        <v>12</v>
      </c>
      <c r="Q881">
        <v>10</v>
      </c>
      <c r="R881">
        <v>500</v>
      </c>
      <c r="S881" t="s">
        <v>21</v>
      </c>
      <c r="W881" s="13">
        <v>44230</v>
      </c>
      <c r="X881" s="13">
        <v>44230</v>
      </c>
      <c r="Y881" t="s">
        <v>77</v>
      </c>
      <c r="Z881" t="s">
        <v>1844</v>
      </c>
      <c r="AA881" t="s">
        <v>21</v>
      </c>
    </row>
    <row r="882" spans="1:27" x14ac:dyDescent="0.25">
      <c r="A882">
        <v>2390358</v>
      </c>
      <c r="B882" t="s">
        <v>1824</v>
      </c>
      <c r="C882" t="s">
        <v>1845</v>
      </c>
      <c r="E882">
        <v>58465822408</v>
      </c>
      <c r="F882">
        <v>8100</v>
      </c>
      <c r="G882" t="s">
        <v>75</v>
      </c>
      <c r="H882" t="s">
        <v>21</v>
      </c>
      <c r="I882" t="s">
        <v>76</v>
      </c>
      <c r="J882" t="s">
        <v>27</v>
      </c>
      <c r="L882" t="s">
        <v>21</v>
      </c>
      <c r="P882">
        <v>12</v>
      </c>
      <c r="Q882">
        <v>10</v>
      </c>
      <c r="R882">
        <v>506</v>
      </c>
      <c r="S882" t="s">
        <v>21</v>
      </c>
      <c r="W882" s="13">
        <v>44571</v>
      </c>
      <c r="X882" s="13">
        <v>44572</v>
      </c>
      <c r="Y882" t="s">
        <v>77</v>
      </c>
      <c r="Z882" t="s">
        <v>1846</v>
      </c>
      <c r="AA882" t="s">
        <v>21</v>
      </c>
    </row>
    <row r="883" spans="1:27" x14ac:dyDescent="0.25">
      <c r="A883">
        <v>2297027</v>
      </c>
      <c r="B883" t="s">
        <v>1847</v>
      </c>
      <c r="C883" t="s">
        <v>1848</v>
      </c>
      <c r="F883">
        <v>18000</v>
      </c>
      <c r="G883" t="s">
        <v>75</v>
      </c>
      <c r="H883" t="s">
        <v>21</v>
      </c>
      <c r="I883" t="s">
        <v>76</v>
      </c>
      <c r="J883" t="s">
        <v>29</v>
      </c>
      <c r="L883" t="s">
        <v>21</v>
      </c>
      <c r="P883">
        <v>11.8</v>
      </c>
      <c r="Q883">
        <v>10</v>
      </c>
      <c r="R883">
        <v>1144</v>
      </c>
      <c r="S883" t="s">
        <v>21</v>
      </c>
      <c r="W883" s="13">
        <v>42888</v>
      </c>
      <c r="X883" s="13">
        <v>42888</v>
      </c>
      <c r="Y883" t="s">
        <v>231</v>
      </c>
      <c r="Z883" t="s">
        <v>1849</v>
      </c>
      <c r="AA883" t="s">
        <v>21</v>
      </c>
    </row>
    <row r="884" spans="1:27" x14ac:dyDescent="0.25">
      <c r="A884">
        <v>2384187</v>
      </c>
      <c r="B884" t="s">
        <v>1850</v>
      </c>
      <c r="C884" t="s">
        <v>1851</v>
      </c>
      <c r="E884">
        <v>194671038407</v>
      </c>
      <c r="F884">
        <v>8000</v>
      </c>
      <c r="G884" t="s">
        <v>119</v>
      </c>
      <c r="H884" t="s">
        <v>21</v>
      </c>
      <c r="I884" t="s">
        <v>76</v>
      </c>
      <c r="J884" t="s">
        <v>36</v>
      </c>
      <c r="L884" t="s">
        <v>21</v>
      </c>
      <c r="P884">
        <v>10.6</v>
      </c>
      <c r="Q884">
        <v>10</v>
      </c>
      <c r="R884">
        <v>566</v>
      </c>
      <c r="S884" t="s">
        <v>21</v>
      </c>
      <c r="W884" s="13">
        <v>44439</v>
      </c>
      <c r="X884" s="13">
        <v>44447</v>
      </c>
      <c r="Y884" t="s">
        <v>77</v>
      </c>
      <c r="Z884" t="s">
        <v>1852</v>
      </c>
      <c r="AA884" t="s">
        <v>21</v>
      </c>
    </row>
    <row r="885" spans="1:27" x14ac:dyDescent="0.25">
      <c r="A885">
        <v>2404542</v>
      </c>
      <c r="B885" t="s">
        <v>1850</v>
      </c>
      <c r="C885" t="s">
        <v>1853</v>
      </c>
      <c r="E885">
        <v>194671043753</v>
      </c>
      <c r="F885">
        <v>8300</v>
      </c>
      <c r="G885" t="s">
        <v>119</v>
      </c>
      <c r="H885" t="s">
        <v>21</v>
      </c>
      <c r="I885" t="s">
        <v>76</v>
      </c>
      <c r="J885" t="s">
        <v>36</v>
      </c>
      <c r="K885" t="s">
        <v>21</v>
      </c>
      <c r="L885" t="s">
        <v>21</v>
      </c>
      <c r="P885">
        <v>10.6</v>
      </c>
      <c r="Q885">
        <v>10</v>
      </c>
      <c r="R885">
        <v>587</v>
      </c>
      <c r="S885" t="s">
        <v>21</v>
      </c>
      <c r="W885" s="13">
        <v>44879</v>
      </c>
      <c r="X885" s="13">
        <v>44879</v>
      </c>
      <c r="Y885" t="s">
        <v>77</v>
      </c>
      <c r="Z885" t="s">
        <v>1854</v>
      </c>
      <c r="AA885" t="s">
        <v>21</v>
      </c>
    </row>
    <row r="886" spans="1:27" x14ac:dyDescent="0.25">
      <c r="A886">
        <v>2384188</v>
      </c>
      <c r="B886" t="s">
        <v>1850</v>
      </c>
      <c r="C886" t="s">
        <v>1855</v>
      </c>
      <c r="E886">
        <v>194671038414</v>
      </c>
      <c r="F886">
        <v>10000</v>
      </c>
      <c r="G886" t="s">
        <v>119</v>
      </c>
      <c r="H886" t="s">
        <v>21</v>
      </c>
      <c r="I886" t="s">
        <v>76</v>
      </c>
      <c r="J886" t="s">
        <v>36</v>
      </c>
      <c r="L886" t="s">
        <v>21</v>
      </c>
      <c r="P886">
        <v>10.6</v>
      </c>
      <c r="Q886">
        <v>10</v>
      </c>
      <c r="R886">
        <v>708</v>
      </c>
      <c r="S886" t="s">
        <v>21</v>
      </c>
      <c r="W886" s="13">
        <v>44439</v>
      </c>
      <c r="X886" s="13">
        <v>44447</v>
      </c>
      <c r="Y886" t="s">
        <v>77</v>
      </c>
      <c r="Z886" t="s">
        <v>1856</v>
      </c>
      <c r="AA886" t="s">
        <v>21</v>
      </c>
    </row>
    <row r="887" spans="1:27" x14ac:dyDescent="0.25">
      <c r="A887">
        <v>2384189</v>
      </c>
      <c r="B887" t="s">
        <v>1850</v>
      </c>
      <c r="C887" t="s">
        <v>1857</v>
      </c>
      <c r="E887">
        <v>194671038445</v>
      </c>
      <c r="F887">
        <v>10000</v>
      </c>
      <c r="G887" t="s">
        <v>119</v>
      </c>
      <c r="H887" t="s">
        <v>21</v>
      </c>
      <c r="I887" t="s">
        <v>76</v>
      </c>
      <c r="J887" t="s">
        <v>36</v>
      </c>
      <c r="L887" t="s">
        <v>21</v>
      </c>
      <c r="P887">
        <v>10.6</v>
      </c>
      <c r="Q887">
        <v>10</v>
      </c>
      <c r="R887">
        <v>708</v>
      </c>
      <c r="S887" t="s">
        <v>21</v>
      </c>
      <c r="W887" s="13">
        <v>44439</v>
      </c>
      <c r="X887" s="13">
        <v>44447</v>
      </c>
      <c r="Y887" t="s">
        <v>77</v>
      </c>
      <c r="Z887" t="s">
        <v>1858</v>
      </c>
      <c r="AA887" t="s">
        <v>21</v>
      </c>
    </row>
    <row r="888" spans="1:27" x14ac:dyDescent="0.25">
      <c r="A888">
        <v>2404543</v>
      </c>
      <c r="B888" t="s">
        <v>1850</v>
      </c>
      <c r="C888" t="s">
        <v>1859</v>
      </c>
      <c r="E888">
        <v>194671043760</v>
      </c>
      <c r="F888">
        <v>10000</v>
      </c>
      <c r="G888" t="s">
        <v>119</v>
      </c>
      <c r="H888" t="s">
        <v>21</v>
      </c>
      <c r="I888" t="s">
        <v>76</v>
      </c>
      <c r="J888" t="s">
        <v>36</v>
      </c>
      <c r="K888" t="s">
        <v>21</v>
      </c>
      <c r="L888" t="s">
        <v>21</v>
      </c>
      <c r="P888">
        <v>10.6</v>
      </c>
      <c r="Q888">
        <v>10</v>
      </c>
      <c r="R888">
        <v>708</v>
      </c>
      <c r="S888" t="s">
        <v>21</v>
      </c>
      <c r="W888" s="13">
        <v>44879</v>
      </c>
      <c r="X888" s="13">
        <v>44879</v>
      </c>
      <c r="Y888" t="s">
        <v>77</v>
      </c>
      <c r="Z888" t="s">
        <v>1860</v>
      </c>
      <c r="AA888" t="s">
        <v>21</v>
      </c>
    </row>
    <row r="889" spans="1:27" x14ac:dyDescent="0.25">
      <c r="A889">
        <v>2404544</v>
      </c>
      <c r="B889" t="s">
        <v>1850</v>
      </c>
      <c r="C889" t="s">
        <v>1861</v>
      </c>
      <c r="E889">
        <v>194671043784</v>
      </c>
      <c r="F889">
        <v>10500</v>
      </c>
      <c r="G889" t="s">
        <v>119</v>
      </c>
      <c r="H889" t="s">
        <v>21</v>
      </c>
      <c r="I889" t="s">
        <v>76</v>
      </c>
      <c r="J889" t="s">
        <v>36</v>
      </c>
      <c r="K889" t="s">
        <v>21</v>
      </c>
      <c r="L889" t="s">
        <v>21</v>
      </c>
      <c r="P889">
        <v>10.6</v>
      </c>
      <c r="Q889">
        <v>10</v>
      </c>
      <c r="R889">
        <v>743</v>
      </c>
      <c r="S889" t="s">
        <v>21</v>
      </c>
      <c r="W889" s="13">
        <v>44879</v>
      </c>
      <c r="X889" s="13">
        <v>44879</v>
      </c>
      <c r="Y889" t="s">
        <v>77</v>
      </c>
      <c r="Z889" t="s">
        <v>1862</v>
      </c>
      <c r="AA889" t="s">
        <v>21</v>
      </c>
    </row>
    <row r="890" spans="1:27" x14ac:dyDescent="0.25">
      <c r="A890">
        <v>2384190</v>
      </c>
      <c r="B890" t="s">
        <v>1850</v>
      </c>
      <c r="C890" t="s">
        <v>1863</v>
      </c>
      <c r="E890">
        <v>194671038421</v>
      </c>
      <c r="F890">
        <v>12000</v>
      </c>
      <c r="G890" t="s">
        <v>119</v>
      </c>
      <c r="H890" t="s">
        <v>21</v>
      </c>
      <c r="I890" t="s">
        <v>76</v>
      </c>
      <c r="J890" t="s">
        <v>38</v>
      </c>
      <c r="L890" t="s">
        <v>21</v>
      </c>
      <c r="P890">
        <v>10.5</v>
      </c>
      <c r="Q890">
        <v>11</v>
      </c>
      <c r="R890">
        <v>857</v>
      </c>
      <c r="S890" t="s">
        <v>21</v>
      </c>
      <c r="W890" s="13">
        <v>44439</v>
      </c>
      <c r="X890" s="13">
        <v>44447</v>
      </c>
      <c r="Y890" t="s">
        <v>77</v>
      </c>
      <c r="Z890" t="s">
        <v>1864</v>
      </c>
      <c r="AA890" t="s">
        <v>21</v>
      </c>
    </row>
    <row r="891" spans="1:27" x14ac:dyDescent="0.25">
      <c r="A891">
        <v>2384191</v>
      </c>
      <c r="B891" t="s">
        <v>1850</v>
      </c>
      <c r="C891" t="s">
        <v>1865</v>
      </c>
      <c r="E891">
        <v>194671038452</v>
      </c>
      <c r="F891">
        <v>12000</v>
      </c>
      <c r="G891" t="s">
        <v>119</v>
      </c>
      <c r="H891" t="s">
        <v>21</v>
      </c>
      <c r="I891" t="s">
        <v>76</v>
      </c>
      <c r="J891" t="s">
        <v>38</v>
      </c>
      <c r="L891" t="s">
        <v>21</v>
      </c>
      <c r="P891">
        <v>10.5</v>
      </c>
      <c r="Q891">
        <v>11</v>
      </c>
      <c r="R891">
        <v>857</v>
      </c>
      <c r="S891" t="s">
        <v>21</v>
      </c>
      <c r="W891" s="13">
        <v>44439</v>
      </c>
      <c r="X891" s="13">
        <v>44447</v>
      </c>
      <c r="Y891" t="s">
        <v>77</v>
      </c>
      <c r="Z891" t="s">
        <v>1866</v>
      </c>
      <c r="AA891" t="s">
        <v>21</v>
      </c>
    </row>
    <row r="892" spans="1:27" x14ac:dyDescent="0.25">
      <c r="A892">
        <v>2404545</v>
      </c>
      <c r="B892" t="s">
        <v>1850</v>
      </c>
      <c r="C892" t="s">
        <v>1867</v>
      </c>
      <c r="E892">
        <v>194671043777</v>
      </c>
      <c r="F892">
        <v>12000</v>
      </c>
      <c r="G892" t="s">
        <v>119</v>
      </c>
      <c r="H892" t="s">
        <v>21</v>
      </c>
      <c r="I892" t="s">
        <v>76</v>
      </c>
      <c r="J892" t="s">
        <v>38</v>
      </c>
      <c r="K892" t="s">
        <v>21</v>
      </c>
      <c r="L892" t="s">
        <v>21</v>
      </c>
      <c r="P892">
        <v>10.5</v>
      </c>
      <c r="Q892">
        <v>11</v>
      </c>
      <c r="R892">
        <v>857</v>
      </c>
      <c r="S892" t="s">
        <v>21</v>
      </c>
      <c r="W892" s="13">
        <v>44879</v>
      </c>
      <c r="X892" s="13">
        <v>44879</v>
      </c>
      <c r="Y892" t="s">
        <v>77</v>
      </c>
      <c r="Z892" t="s">
        <v>1868</v>
      </c>
      <c r="AA892" t="s">
        <v>21</v>
      </c>
    </row>
    <row r="893" spans="1:27" x14ac:dyDescent="0.25">
      <c r="A893">
        <v>2404546</v>
      </c>
      <c r="B893" t="s">
        <v>1850</v>
      </c>
      <c r="C893" t="s">
        <v>1869</v>
      </c>
      <c r="E893">
        <v>194671043791</v>
      </c>
      <c r="F893">
        <v>12000</v>
      </c>
      <c r="G893" t="s">
        <v>119</v>
      </c>
      <c r="H893" t="s">
        <v>21</v>
      </c>
      <c r="I893" t="s">
        <v>76</v>
      </c>
      <c r="J893" t="s">
        <v>38</v>
      </c>
      <c r="K893" t="s">
        <v>21</v>
      </c>
      <c r="L893" t="s">
        <v>21</v>
      </c>
      <c r="P893">
        <v>10.5</v>
      </c>
      <c r="Q893">
        <v>11</v>
      </c>
      <c r="R893">
        <v>857</v>
      </c>
      <c r="S893" t="s">
        <v>21</v>
      </c>
      <c r="W893" s="13">
        <v>44879</v>
      </c>
      <c r="X893" s="13">
        <v>44879</v>
      </c>
      <c r="Y893" t="s">
        <v>77</v>
      </c>
      <c r="Z893" t="s">
        <v>1870</v>
      </c>
      <c r="AA893" t="s">
        <v>21</v>
      </c>
    </row>
    <row r="894" spans="1:27" x14ac:dyDescent="0.25">
      <c r="A894">
        <v>2384290</v>
      </c>
      <c r="B894" t="s">
        <v>1850</v>
      </c>
      <c r="C894" t="s">
        <v>1871</v>
      </c>
      <c r="E894">
        <v>194671038520</v>
      </c>
      <c r="F894">
        <v>6000</v>
      </c>
      <c r="G894" t="s">
        <v>75</v>
      </c>
      <c r="H894" t="s">
        <v>21</v>
      </c>
      <c r="I894" t="s">
        <v>76</v>
      </c>
      <c r="J894" t="s">
        <v>25</v>
      </c>
      <c r="K894" t="s">
        <v>21</v>
      </c>
      <c r="L894" t="s">
        <v>21</v>
      </c>
      <c r="P894">
        <v>12.1</v>
      </c>
      <c r="Q894">
        <v>10</v>
      </c>
      <c r="R894">
        <v>372</v>
      </c>
      <c r="S894" t="s">
        <v>21</v>
      </c>
      <c r="W894" s="13">
        <v>44439</v>
      </c>
      <c r="X894" s="13">
        <v>44439</v>
      </c>
      <c r="Y894" t="s">
        <v>77</v>
      </c>
      <c r="Z894" t="s">
        <v>1872</v>
      </c>
      <c r="AA894" t="s">
        <v>21</v>
      </c>
    </row>
    <row r="895" spans="1:27" x14ac:dyDescent="0.25">
      <c r="A895">
        <v>2384285</v>
      </c>
      <c r="B895" t="s">
        <v>1850</v>
      </c>
      <c r="C895" t="s">
        <v>1873</v>
      </c>
      <c r="E895">
        <v>194671038544</v>
      </c>
      <c r="F895">
        <v>8000</v>
      </c>
      <c r="G895" t="s">
        <v>75</v>
      </c>
      <c r="H895" t="s">
        <v>21</v>
      </c>
      <c r="I895" t="s">
        <v>76</v>
      </c>
      <c r="J895" t="s">
        <v>27</v>
      </c>
      <c r="K895" t="s">
        <v>21</v>
      </c>
      <c r="L895" t="s">
        <v>21</v>
      </c>
      <c r="P895">
        <v>12</v>
      </c>
      <c r="Q895">
        <v>10</v>
      </c>
      <c r="R895">
        <v>500</v>
      </c>
      <c r="S895" t="s">
        <v>21</v>
      </c>
      <c r="W895" s="13">
        <v>44439</v>
      </c>
      <c r="X895" s="13">
        <v>44439</v>
      </c>
      <c r="Y895" t="s">
        <v>77</v>
      </c>
      <c r="Z895" t="s">
        <v>1874</v>
      </c>
      <c r="AA895" t="s">
        <v>21</v>
      </c>
    </row>
    <row r="896" spans="1:27" x14ac:dyDescent="0.25">
      <c r="A896">
        <v>2384286</v>
      </c>
      <c r="B896" t="s">
        <v>1850</v>
      </c>
      <c r="C896" t="s">
        <v>1875</v>
      </c>
      <c r="E896">
        <v>194671038551</v>
      </c>
      <c r="F896">
        <v>10000</v>
      </c>
      <c r="G896" t="s">
        <v>75</v>
      </c>
      <c r="H896" t="s">
        <v>21</v>
      </c>
      <c r="I896" t="s">
        <v>76</v>
      </c>
      <c r="J896" t="s">
        <v>27</v>
      </c>
      <c r="K896" t="s">
        <v>21</v>
      </c>
      <c r="L896" t="s">
        <v>21</v>
      </c>
      <c r="P896">
        <v>12</v>
      </c>
      <c r="Q896">
        <v>10</v>
      </c>
      <c r="R896">
        <v>625</v>
      </c>
      <c r="S896" t="s">
        <v>21</v>
      </c>
      <c r="W896" s="13">
        <v>44439</v>
      </c>
      <c r="X896" s="13">
        <v>44439</v>
      </c>
      <c r="Y896" t="s">
        <v>77</v>
      </c>
      <c r="Z896" t="s">
        <v>1876</v>
      </c>
      <c r="AA896" t="s">
        <v>21</v>
      </c>
    </row>
    <row r="897" spans="1:27" x14ac:dyDescent="0.25">
      <c r="A897">
        <v>2384287</v>
      </c>
      <c r="B897" t="s">
        <v>1850</v>
      </c>
      <c r="C897" t="s">
        <v>1877</v>
      </c>
      <c r="E897">
        <v>194671038568</v>
      </c>
      <c r="F897">
        <v>12000</v>
      </c>
      <c r="G897" t="s">
        <v>75</v>
      </c>
      <c r="H897" t="s">
        <v>21</v>
      </c>
      <c r="I897" t="s">
        <v>76</v>
      </c>
      <c r="J897" t="s">
        <v>27</v>
      </c>
      <c r="K897" t="s">
        <v>21</v>
      </c>
      <c r="L897" t="s">
        <v>21</v>
      </c>
      <c r="P897">
        <v>12</v>
      </c>
      <c r="Q897">
        <v>10</v>
      </c>
      <c r="R897">
        <v>750</v>
      </c>
      <c r="S897" t="s">
        <v>21</v>
      </c>
      <c r="W897" s="13">
        <v>44439</v>
      </c>
      <c r="X897" s="13">
        <v>44439</v>
      </c>
      <c r="Y897" t="s">
        <v>77</v>
      </c>
      <c r="Z897" t="s">
        <v>1878</v>
      </c>
      <c r="AA897" t="s">
        <v>21</v>
      </c>
    </row>
    <row r="898" spans="1:27" x14ac:dyDescent="0.25">
      <c r="A898">
        <v>2384288</v>
      </c>
      <c r="B898" t="s">
        <v>1850</v>
      </c>
      <c r="C898" t="s">
        <v>1879</v>
      </c>
      <c r="E898">
        <v>194671038636</v>
      </c>
      <c r="F898">
        <v>18000</v>
      </c>
      <c r="G898" t="s">
        <v>75</v>
      </c>
      <c r="H898" t="s">
        <v>21</v>
      </c>
      <c r="I898" t="s">
        <v>76</v>
      </c>
      <c r="J898" t="s">
        <v>29</v>
      </c>
      <c r="K898" t="s">
        <v>21</v>
      </c>
      <c r="L898" t="s">
        <v>21</v>
      </c>
      <c r="P898">
        <v>11.8</v>
      </c>
      <c r="Q898">
        <v>10</v>
      </c>
      <c r="R898">
        <v>1144</v>
      </c>
      <c r="S898" t="s">
        <v>21</v>
      </c>
      <c r="W898" s="13">
        <v>44439</v>
      </c>
      <c r="X898" s="13">
        <v>44439</v>
      </c>
      <c r="Y898" t="s">
        <v>77</v>
      </c>
      <c r="Z898" t="s">
        <v>1880</v>
      </c>
      <c r="AA898" t="s">
        <v>21</v>
      </c>
    </row>
    <row r="899" spans="1:27" x14ac:dyDescent="0.25">
      <c r="A899">
        <v>2384289</v>
      </c>
      <c r="B899" t="s">
        <v>1850</v>
      </c>
      <c r="C899" t="s">
        <v>1881</v>
      </c>
      <c r="E899">
        <v>194671038643</v>
      </c>
      <c r="F899">
        <v>25000</v>
      </c>
      <c r="G899" t="s">
        <v>75</v>
      </c>
      <c r="H899" t="s">
        <v>21</v>
      </c>
      <c r="I899" t="s">
        <v>76</v>
      </c>
      <c r="J899" t="s">
        <v>31</v>
      </c>
      <c r="K899" t="s">
        <v>21</v>
      </c>
      <c r="L899" t="s">
        <v>21</v>
      </c>
      <c r="P899">
        <v>10.3</v>
      </c>
      <c r="Q899">
        <v>10</v>
      </c>
      <c r="R899">
        <v>1820</v>
      </c>
      <c r="S899" t="s">
        <v>21</v>
      </c>
      <c r="W899" s="13">
        <v>44439</v>
      </c>
      <c r="X899" s="13">
        <v>44439</v>
      </c>
      <c r="Y899" t="s">
        <v>77</v>
      </c>
      <c r="Z899" t="s">
        <v>1882</v>
      </c>
      <c r="AA899" t="s">
        <v>21</v>
      </c>
    </row>
    <row r="900" spans="1:27" x14ac:dyDescent="0.25">
      <c r="A900">
        <v>2362505</v>
      </c>
      <c r="B900" t="s">
        <v>1883</v>
      </c>
      <c r="C900" t="s">
        <v>1630</v>
      </c>
      <c r="F900">
        <v>6000</v>
      </c>
      <c r="G900" t="s">
        <v>75</v>
      </c>
      <c r="H900" t="s">
        <v>21</v>
      </c>
      <c r="I900" t="s">
        <v>76</v>
      </c>
      <c r="J900" t="s">
        <v>25</v>
      </c>
      <c r="K900" t="s">
        <v>21</v>
      </c>
      <c r="L900" t="s">
        <v>21</v>
      </c>
      <c r="P900">
        <v>12.1</v>
      </c>
      <c r="Q900">
        <v>10</v>
      </c>
      <c r="R900">
        <v>372</v>
      </c>
      <c r="S900" t="s">
        <v>21</v>
      </c>
      <c r="W900" s="13">
        <v>43971</v>
      </c>
      <c r="X900" s="13">
        <v>44011</v>
      </c>
      <c r="Y900" t="s">
        <v>231</v>
      </c>
      <c r="Z900" t="s">
        <v>1884</v>
      </c>
      <c r="AA900" t="s">
        <v>21</v>
      </c>
    </row>
    <row r="901" spans="1:27" x14ac:dyDescent="0.25">
      <c r="A901">
        <v>2364708</v>
      </c>
      <c r="B901" t="s">
        <v>1883</v>
      </c>
      <c r="C901" t="s">
        <v>1632</v>
      </c>
      <c r="F901">
        <v>6000</v>
      </c>
      <c r="G901" t="s">
        <v>75</v>
      </c>
      <c r="H901" t="s">
        <v>21</v>
      </c>
      <c r="I901" t="s">
        <v>76</v>
      </c>
      <c r="J901" t="s">
        <v>25</v>
      </c>
      <c r="K901" t="s">
        <v>21</v>
      </c>
      <c r="L901" t="s">
        <v>21</v>
      </c>
      <c r="P901">
        <v>12.1</v>
      </c>
      <c r="Q901">
        <v>10</v>
      </c>
      <c r="R901">
        <v>372</v>
      </c>
      <c r="S901" t="s">
        <v>21</v>
      </c>
      <c r="W901" s="13">
        <v>44049</v>
      </c>
      <c r="X901" s="13">
        <v>44057</v>
      </c>
      <c r="Y901" t="s">
        <v>231</v>
      </c>
      <c r="Z901" t="s">
        <v>1885</v>
      </c>
      <c r="AA901" t="s">
        <v>21</v>
      </c>
    </row>
    <row r="902" spans="1:27" x14ac:dyDescent="0.25">
      <c r="A902">
        <v>2362593</v>
      </c>
      <c r="B902" t="s">
        <v>1883</v>
      </c>
      <c r="C902" t="s">
        <v>1634</v>
      </c>
      <c r="F902">
        <v>8000</v>
      </c>
      <c r="G902" t="s">
        <v>75</v>
      </c>
      <c r="H902" t="s">
        <v>21</v>
      </c>
      <c r="I902" t="s">
        <v>76</v>
      </c>
      <c r="J902" t="s">
        <v>27</v>
      </c>
      <c r="K902" t="s">
        <v>21</v>
      </c>
      <c r="L902" t="s">
        <v>21</v>
      </c>
      <c r="P902">
        <v>12</v>
      </c>
      <c r="Q902">
        <v>10</v>
      </c>
      <c r="R902">
        <v>500</v>
      </c>
      <c r="S902" t="s">
        <v>21</v>
      </c>
      <c r="W902" s="13">
        <v>43847</v>
      </c>
      <c r="X902" s="13">
        <v>44022</v>
      </c>
      <c r="Y902" t="s">
        <v>231</v>
      </c>
      <c r="Z902" t="s">
        <v>1886</v>
      </c>
      <c r="AA902" t="s">
        <v>21</v>
      </c>
    </row>
    <row r="903" spans="1:27" x14ac:dyDescent="0.25">
      <c r="A903">
        <v>2364634</v>
      </c>
      <c r="B903" t="s">
        <v>1883</v>
      </c>
      <c r="C903" t="s">
        <v>1636</v>
      </c>
      <c r="F903">
        <v>8000</v>
      </c>
      <c r="G903" t="s">
        <v>75</v>
      </c>
      <c r="H903" t="s">
        <v>21</v>
      </c>
      <c r="I903" t="s">
        <v>76</v>
      </c>
      <c r="J903" t="s">
        <v>27</v>
      </c>
      <c r="K903" t="s">
        <v>21</v>
      </c>
      <c r="L903" t="s">
        <v>21</v>
      </c>
      <c r="P903">
        <v>12.1</v>
      </c>
      <c r="Q903">
        <v>11</v>
      </c>
      <c r="R903">
        <v>496</v>
      </c>
      <c r="S903" t="s">
        <v>21</v>
      </c>
      <c r="W903" s="13">
        <v>44049</v>
      </c>
      <c r="X903" s="13">
        <v>44057</v>
      </c>
      <c r="Y903" t="s">
        <v>231</v>
      </c>
      <c r="Z903" t="s">
        <v>1887</v>
      </c>
      <c r="AA903" t="s">
        <v>21</v>
      </c>
    </row>
    <row r="904" spans="1:27" x14ac:dyDescent="0.25">
      <c r="A904">
        <v>2373520</v>
      </c>
      <c r="B904" t="s">
        <v>1883</v>
      </c>
      <c r="C904" t="s">
        <v>1888</v>
      </c>
      <c r="F904">
        <v>6000</v>
      </c>
      <c r="G904" t="s">
        <v>75</v>
      </c>
      <c r="H904" t="s">
        <v>21</v>
      </c>
      <c r="I904" t="s">
        <v>76</v>
      </c>
      <c r="J904" t="s">
        <v>25</v>
      </c>
      <c r="K904" t="s">
        <v>21</v>
      </c>
      <c r="L904" t="s">
        <v>21</v>
      </c>
      <c r="P904">
        <v>12.1</v>
      </c>
      <c r="Q904">
        <v>10</v>
      </c>
      <c r="R904">
        <v>372</v>
      </c>
      <c r="S904" t="s">
        <v>21</v>
      </c>
      <c r="W904" s="13">
        <v>44229</v>
      </c>
      <c r="X904" s="13">
        <v>44057</v>
      </c>
      <c r="Y904" t="s">
        <v>231</v>
      </c>
      <c r="Z904" t="s">
        <v>1889</v>
      </c>
      <c r="AA904" t="s">
        <v>21</v>
      </c>
    </row>
    <row r="905" spans="1:27" x14ac:dyDescent="0.25">
      <c r="A905">
        <v>2393557</v>
      </c>
      <c r="B905" t="s">
        <v>1883</v>
      </c>
      <c r="C905" t="s">
        <v>1890</v>
      </c>
      <c r="D905" t="s">
        <v>1891</v>
      </c>
      <c r="E905" t="s">
        <v>1892</v>
      </c>
      <c r="F905">
        <v>8500</v>
      </c>
      <c r="G905" t="s">
        <v>75</v>
      </c>
      <c r="H905" t="s">
        <v>21</v>
      </c>
      <c r="I905" t="s">
        <v>76</v>
      </c>
      <c r="J905" t="s">
        <v>27</v>
      </c>
      <c r="K905" t="s">
        <v>20</v>
      </c>
      <c r="L905" t="s">
        <v>21</v>
      </c>
      <c r="P905">
        <v>12</v>
      </c>
      <c r="Q905">
        <v>10</v>
      </c>
      <c r="R905">
        <v>531</v>
      </c>
      <c r="S905" t="s">
        <v>21</v>
      </c>
      <c r="W905" s="13">
        <v>44701</v>
      </c>
      <c r="X905" s="13">
        <v>44624</v>
      </c>
      <c r="Y905" t="s">
        <v>231</v>
      </c>
      <c r="Z905" t="s">
        <v>1893</v>
      </c>
      <c r="AA905" t="s">
        <v>21</v>
      </c>
    </row>
    <row r="906" spans="1:27" x14ac:dyDescent="0.25">
      <c r="A906">
        <v>2373519</v>
      </c>
      <c r="B906" t="s">
        <v>1883</v>
      </c>
      <c r="C906" t="s">
        <v>1894</v>
      </c>
      <c r="F906">
        <v>8000</v>
      </c>
      <c r="G906" t="s">
        <v>75</v>
      </c>
      <c r="H906" t="s">
        <v>21</v>
      </c>
      <c r="I906" t="s">
        <v>76</v>
      </c>
      <c r="J906" t="s">
        <v>27</v>
      </c>
      <c r="K906" t="s">
        <v>21</v>
      </c>
      <c r="L906" t="s">
        <v>21</v>
      </c>
      <c r="P906">
        <v>12.1</v>
      </c>
      <c r="Q906">
        <v>11</v>
      </c>
      <c r="R906">
        <v>496</v>
      </c>
      <c r="S906" t="s">
        <v>21</v>
      </c>
      <c r="W906" s="13">
        <v>43863</v>
      </c>
      <c r="X906" s="13">
        <v>44057</v>
      </c>
      <c r="Y906" t="s">
        <v>231</v>
      </c>
      <c r="Z906" t="s">
        <v>1895</v>
      </c>
      <c r="AA906" t="s">
        <v>21</v>
      </c>
    </row>
    <row r="907" spans="1:27" x14ac:dyDescent="0.25">
      <c r="A907">
        <v>2284192</v>
      </c>
      <c r="B907" t="s">
        <v>1896</v>
      </c>
      <c r="C907" t="s">
        <v>1897</v>
      </c>
      <c r="F907">
        <v>10000</v>
      </c>
      <c r="G907" t="s">
        <v>75</v>
      </c>
      <c r="H907" t="s">
        <v>21</v>
      </c>
      <c r="I907" t="s">
        <v>76</v>
      </c>
      <c r="J907" t="s">
        <v>27</v>
      </c>
      <c r="L907" t="s">
        <v>21</v>
      </c>
      <c r="P907">
        <v>12</v>
      </c>
      <c r="Q907">
        <v>10</v>
      </c>
      <c r="R907">
        <v>625</v>
      </c>
      <c r="S907" t="s">
        <v>21</v>
      </c>
      <c r="W907" s="13">
        <v>42689</v>
      </c>
      <c r="X907" s="13">
        <v>42689</v>
      </c>
      <c r="Y907" t="s">
        <v>77</v>
      </c>
      <c r="Z907" t="s">
        <v>1898</v>
      </c>
      <c r="AA907" t="s">
        <v>21</v>
      </c>
    </row>
    <row r="908" spans="1:27" x14ac:dyDescent="0.25">
      <c r="A908">
        <v>2284191</v>
      </c>
      <c r="B908" t="s">
        <v>1896</v>
      </c>
      <c r="C908" t="s">
        <v>1899</v>
      </c>
      <c r="D908" t="s">
        <v>1900</v>
      </c>
      <c r="F908">
        <v>12000</v>
      </c>
      <c r="G908" t="s">
        <v>75</v>
      </c>
      <c r="H908" t="s">
        <v>21</v>
      </c>
      <c r="I908" t="s">
        <v>76</v>
      </c>
      <c r="J908" t="s">
        <v>27</v>
      </c>
      <c r="L908" t="s">
        <v>21</v>
      </c>
      <c r="P908">
        <v>12</v>
      </c>
      <c r="Q908">
        <v>10</v>
      </c>
      <c r="R908">
        <v>750</v>
      </c>
      <c r="S908" t="s">
        <v>21</v>
      </c>
      <c r="W908" s="13">
        <v>42689</v>
      </c>
      <c r="X908" s="13">
        <v>42689</v>
      </c>
      <c r="Y908" t="s">
        <v>77</v>
      </c>
      <c r="Z908" t="s">
        <v>1901</v>
      </c>
      <c r="AA908" t="s">
        <v>21</v>
      </c>
    </row>
    <row r="909" spans="1:27" x14ac:dyDescent="0.25">
      <c r="A909">
        <v>2398443</v>
      </c>
      <c r="B909" t="s">
        <v>1902</v>
      </c>
      <c r="C909" t="s">
        <v>1903</v>
      </c>
      <c r="E909">
        <v>846042029544</v>
      </c>
      <c r="F909">
        <v>10100</v>
      </c>
      <c r="G909" t="s">
        <v>119</v>
      </c>
      <c r="H909" t="s">
        <v>21</v>
      </c>
      <c r="I909" t="s">
        <v>76</v>
      </c>
      <c r="J909" t="s">
        <v>36</v>
      </c>
      <c r="L909" t="s">
        <v>21</v>
      </c>
      <c r="P909">
        <v>10.6</v>
      </c>
      <c r="Q909">
        <v>10</v>
      </c>
      <c r="R909">
        <v>715</v>
      </c>
      <c r="S909" t="s">
        <v>21</v>
      </c>
      <c r="W909" s="13">
        <v>44753</v>
      </c>
      <c r="X909" s="13">
        <v>44756</v>
      </c>
      <c r="Y909" t="s">
        <v>77</v>
      </c>
      <c r="Z909" t="s">
        <v>1904</v>
      </c>
      <c r="AA909" t="s">
        <v>21</v>
      </c>
    </row>
    <row r="910" spans="1:27" x14ac:dyDescent="0.25">
      <c r="A910">
        <v>2398449</v>
      </c>
      <c r="B910" t="s">
        <v>1902</v>
      </c>
      <c r="C910" t="s">
        <v>1905</v>
      </c>
      <c r="E910">
        <v>846042017664</v>
      </c>
      <c r="F910">
        <v>10100</v>
      </c>
      <c r="G910" t="s">
        <v>75</v>
      </c>
      <c r="H910" t="s">
        <v>21</v>
      </c>
      <c r="I910" t="s">
        <v>76</v>
      </c>
      <c r="J910" t="s">
        <v>27</v>
      </c>
      <c r="L910" t="s">
        <v>21</v>
      </c>
      <c r="P910">
        <v>12</v>
      </c>
      <c r="Q910">
        <v>10</v>
      </c>
      <c r="R910">
        <v>631</v>
      </c>
      <c r="S910" t="s">
        <v>21</v>
      </c>
      <c r="W910" s="13">
        <v>44753</v>
      </c>
      <c r="X910" s="13">
        <v>44756</v>
      </c>
      <c r="Y910" t="s">
        <v>77</v>
      </c>
      <c r="Z910" t="s">
        <v>1906</v>
      </c>
      <c r="AA910" t="s">
        <v>21</v>
      </c>
    </row>
    <row r="911" spans="1:27" x14ac:dyDescent="0.25">
      <c r="A911">
        <v>2356419</v>
      </c>
      <c r="B911" t="s">
        <v>1902</v>
      </c>
      <c r="C911" t="s">
        <v>1907</v>
      </c>
      <c r="E911">
        <v>846042014403</v>
      </c>
      <c r="F911">
        <v>10100</v>
      </c>
      <c r="G911" t="s">
        <v>75</v>
      </c>
      <c r="H911" t="s">
        <v>21</v>
      </c>
      <c r="I911" t="s">
        <v>76</v>
      </c>
      <c r="J911" t="s">
        <v>27</v>
      </c>
      <c r="L911" t="s">
        <v>21</v>
      </c>
      <c r="P911">
        <v>12</v>
      </c>
      <c r="Q911">
        <v>10</v>
      </c>
      <c r="R911">
        <v>631</v>
      </c>
      <c r="S911" t="s">
        <v>21</v>
      </c>
      <c r="W911" s="13">
        <v>44764</v>
      </c>
      <c r="X911" s="13">
        <v>44767</v>
      </c>
      <c r="Y911" t="s">
        <v>77</v>
      </c>
      <c r="Z911" t="s">
        <v>1908</v>
      </c>
      <c r="AA911" t="s">
        <v>21</v>
      </c>
    </row>
    <row r="912" spans="1:27" x14ac:dyDescent="0.25">
      <c r="A912">
        <v>2398450</v>
      </c>
      <c r="B912" t="s">
        <v>1902</v>
      </c>
      <c r="C912" t="s">
        <v>1909</v>
      </c>
      <c r="E912">
        <v>846042020053</v>
      </c>
      <c r="F912">
        <v>10100</v>
      </c>
      <c r="G912" t="s">
        <v>75</v>
      </c>
      <c r="H912" t="s">
        <v>21</v>
      </c>
      <c r="I912" t="s">
        <v>76</v>
      </c>
      <c r="J912" t="s">
        <v>27</v>
      </c>
      <c r="L912" t="s">
        <v>21</v>
      </c>
      <c r="P912">
        <v>12</v>
      </c>
      <c r="Q912">
        <v>10</v>
      </c>
      <c r="R912">
        <v>631</v>
      </c>
      <c r="S912" t="s">
        <v>21</v>
      </c>
      <c r="W912" s="13">
        <v>44753</v>
      </c>
      <c r="X912" s="13">
        <v>44756</v>
      </c>
      <c r="Y912" t="s">
        <v>77</v>
      </c>
      <c r="Z912" t="s">
        <v>1910</v>
      </c>
      <c r="AA912" t="s">
        <v>21</v>
      </c>
    </row>
    <row r="913" spans="1:27" x14ac:dyDescent="0.25">
      <c r="A913">
        <v>2398451</v>
      </c>
      <c r="B913" t="s">
        <v>1902</v>
      </c>
      <c r="C913" t="s">
        <v>1911</v>
      </c>
      <c r="E913">
        <v>846042020145</v>
      </c>
      <c r="F913">
        <v>10100</v>
      </c>
      <c r="G913" t="s">
        <v>75</v>
      </c>
      <c r="H913" t="s">
        <v>21</v>
      </c>
      <c r="I913" t="s">
        <v>76</v>
      </c>
      <c r="J913" t="s">
        <v>27</v>
      </c>
      <c r="L913" t="s">
        <v>21</v>
      </c>
      <c r="P913">
        <v>12</v>
      </c>
      <c r="Q913">
        <v>10</v>
      </c>
      <c r="R913">
        <v>631</v>
      </c>
      <c r="S913" t="s">
        <v>21</v>
      </c>
      <c r="W913" s="13">
        <v>44753</v>
      </c>
      <c r="X913" s="13">
        <v>44756</v>
      </c>
      <c r="Y913" t="s">
        <v>77</v>
      </c>
      <c r="Z913" t="s">
        <v>1912</v>
      </c>
      <c r="AA913" t="s">
        <v>21</v>
      </c>
    </row>
    <row r="914" spans="1:27" x14ac:dyDescent="0.25">
      <c r="A914">
        <v>2360003</v>
      </c>
      <c r="B914" t="s">
        <v>1902</v>
      </c>
      <c r="C914" t="s">
        <v>1913</v>
      </c>
      <c r="F914">
        <v>12000</v>
      </c>
      <c r="G914" t="s">
        <v>119</v>
      </c>
      <c r="H914" t="s">
        <v>21</v>
      </c>
      <c r="I914" t="s">
        <v>76</v>
      </c>
      <c r="J914" t="s">
        <v>38</v>
      </c>
      <c r="L914" t="s">
        <v>21</v>
      </c>
      <c r="P914">
        <v>10.5</v>
      </c>
      <c r="Q914">
        <v>11</v>
      </c>
      <c r="R914">
        <v>857</v>
      </c>
      <c r="S914" t="s">
        <v>21</v>
      </c>
      <c r="W914" s="13">
        <v>43966</v>
      </c>
      <c r="X914" s="13">
        <v>43970</v>
      </c>
      <c r="Y914" t="s">
        <v>231</v>
      </c>
      <c r="Z914" t="s">
        <v>1914</v>
      </c>
      <c r="AA914" t="s">
        <v>21</v>
      </c>
    </row>
    <row r="915" spans="1:27" x14ac:dyDescent="0.25">
      <c r="A915">
        <v>2398444</v>
      </c>
      <c r="B915" t="s">
        <v>1902</v>
      </c>
      <c r="C915" t="s">
        <v>1915</v>
      </c>
      <c r="E915">
        <v>846042029551</v>
      </c>
      <c r="F915">
        <v>12100</v>
      </c>
      <c r="G915" t="s">
        <v>119</v>
      </c>
      <c r="H915" t="s">
        <v>21</v>
      </c>
      <c r="I915" t="s">
        <v>76</v>
      </c>
      <c r="J915" t="s">
        <v>38</v>
      </c>
      <c r="L915" t="s">
        <v>21</v>
      </c>
      <c r="P915">
        <v>10.5</v>
      </c>
      <c r="Q915">
        <v>11</v>
      </c>
      <c r="R915">
        <v>864</v>
      </c>
      <c r="S915" t="s">
        <v>21</v>
      </c>
      <c r="W915" s="13">
        <v>44753</v>
      </c>
      <c r="X915" s="13">
        <v>44756</v>
      </c>
      <c r="Y915" t="s">
        <v>77</v>
      </c>
      <c r="Z915" t="s">
        <v>1916</v>
      </c>
      <c r="AA915" t="s">
        <v>21</v>
      </c>
    </row>
    <row r="916" spans="1:27" x14ac:dyDescent="0.25">
      <c r="A916">
        <v>2398447</v>
      </c>
      <c r="B916" t="s">
        <v>1902</v>
      </c>
      <c r="C916" t="s">
        <v>1917</v>
      </c>
      <c r="E916">
        <v>846042017671</v>
      </c>
      <c r="F916">
        <v>12000</v>
      </c>
      <c r="G916" t="s">
        <v>75</v>
      </c>
      <c r="H916" t="s">
        <v>21</v>
      </c>
      <c r="I916" t="s">
        <v>76</v>
      </c>
      <c r="J916" t="s">
        <v>27</v>
      </c>
      <c r="L916" t="s">
        <v>21</v>
      </c>
      <c r="P916">
        <v>12</v>
      </c>
      <c r="Q916">
        <v>10</v>
      </c>
      <c r="R916">
        <v>750</v>
      </c>
      <c r="S916" t="s">
        <v>21</v>
      </c>
      <c r="W916" s="13">
        <v>44753</v>
      </c>
      <c r="X916" s="13">
        <v>44756</v>
      </c>
      <c r="Y916" t="s">
        <v>77</v>
      </c>
      <c r="Z916" t="s">
        <v>1918</v>
      </c>
      <c r="AA916" t="s">
        <v>21</v>
      </c>
    </row>
    <row r="917" spans="1:27" x14ac:dyDescent="0.25">
      <c r="A917">
        <v>2356420</v>
      </c>
      <c r="B917" t="s">
        <v>1902</v>
      </c>
      <c r="C917" t="s">
        <v>1919</v>
      </c>
      <c r="E917">
        <v>846042014410</v>
      </c>
      <c r="F917">
        <v>12000</v>
      </c>
      <c r="G917" t="s">
        <v>75</v>
      </c>
      <c r="H917" t="s">
        <v>21</v>
      </c>
      <c r="I917" t="s">
        <v>76</v>
      </c>
      <c r="J917" t="s">
        <v>27</v>
      </c>
      <c r="L917" t="s">
        <v>21</v>
      </c>
      <c r="P917">
        <v>12</v>
      </c>
      <c r="Q917">
        <v>10</v>
      </c>
      <c r="R917">
        <v>750</v>
      </c>
      <c r="S917" t="s">
        <v>21</v>
      </c>
      <c r="W917" s="13">
        <v>44764</v>
      </c>
      <c r="X917" s="13">
        <v>44767</v>
      </c>
      <c r="Y917" t="s">
        <v>77</v>
      </c>
      <c r="Z917" t="s">
        <v>1920</v>
      </c>
      <c r="AA917" t="s">
        <v>21</v>
      </c>
    </row>
    <row r="918" spans="1:27" x14ac:dyDescent="0.25">
      <c r="A918">
        <v>2398452</v>
      </c>
      <c r="B918" t="s">
        <v>1902</v>
      </c>
      <c r="C918" t="s">
        <v>1921</v>
      </c>
      <c r="E918">
        <v>846042019606</v>
      </c>
      <c r="F918">
        <v>12000</v>
      </c>
      <c r="G918" t="s">
        <v>75</v>
      </c>
      <c r="H918" t="s">
        <v>21</v>
      </c>
      <c r="I918" t="s">
        <v>76</v>
      </c>
      <c r="J918" t="s">
        <v>27</v>
      </c>
      <c r="L918" t="s">
        <v>21</v>
      </c>
      <c r="P918">
        <v>12</v>
      </c>
      <c r="Q918">
        <v>10</v>
      </c>
      <c r="R918">
        <v>750</v>
      </c>
      <c r="S918" t="s">
        <v>21</v>
      </c>
      <c r="W918" s="13">
        <v>44753</v>
      </c>
      <c r="X918" s="13">
        <v>44756</v>
      </c>
      <c r="Y918" t="s">
        <v>77</v>
      </c>
      <c r="Z918" t="s">
        <v>1922</v>
      </c>
      <c r="AA918" t="s">
        <v>21</v>
      </c>
    </row>
    <row r="919" spans="1:27" x14ac:dyDescent="0.25">
      <c r="A919">
        <v>2398446</v>
      </c>
      <c r="B919" t="s">
        <v>1902</v>
      </c>
      <c r="C919" t="s">
        <v>1923</v>
      </c>
      <c r="E919">
        <v>846042020152</v>
      </c>
      <c r="F919">
        <v>12000</v>
      </c>
      <c r="G919" t="s">
        <v>75</v>
      </c>
      <c r="H919" t="s">
        <v>21</v>
      </c>
      <c r="I919" t="s">
        <v>76</v>
      </c>
      <c r="J919" t="s">
        <v>27</v>
      </c>
      <c r="L919" t="s">
        <v>21</v>
      </c>
      <c r="P919">
        <v>12</v>
      </c>
      <c r="Q919">
        <v>10</v>
      </c>
      <c r="R919">
        <v>750</v>
      </c>
      <c r="S919" t="s">
        <v>21</v>
      </c>
      <c r="W919" s="13">
        <v>44753</v>
      </c>
      <c r="X919" s="13">
        <v>44756</v>
      </c>
      <c r="Y919" t="s">
        <v>77</v>
      </c>
      <c r="Z919" t="s">
        <v>1924</v>
      </c>
      <c r="AA919" t="s">
        <v>21</v>
      </c>
    </row>
    <row r="920" spans="1:27" x14ac:dyDescent="0.25">
      <c r="A920">
        <v>2359845</v>
      </c>
      <c r="B920" t="s">
        <v>1902</v>
      </c>
      <c r="C920" t="s">
        <v>1925</v>
      </c>
      <c r="E920">
        <v>846042014861</v>
      </c>
      <c r="F920">
        <v>15100</v>
      </c>
      <c r="G920" t="s">
        <v>75</v>
      </c>
      <c r="H920" t="s">
        <v>21</v>
      </c>
      <c r="I920" t="s">
        <v>76</v>
      </c>
      <c r="J920" t="s">
        <v>29</v>
      </c>
      <c r="L920" t="s">
        <v>21</v>
      </c>
      <c r="P920">
        <v>11.8</v>
      </c>
      <c r="Q920">
        <v>10</v>
      </c>
      <c r="R920">
        <v>960</v>
      </c>
      <c r="S920" t="s">
        <v>21</v>
      </c>
      <c r="W920" s="13">
        <v>44764</v>
      </c>
      <c r="X920" s="13">
        <v>44767</v>
      </c>
      <c r="Y920" t="s">
        <v>77</v>
      </c>
      <c r="Z920" t="s">
        <v>1926</v>
      </c>
      <c r="AA920" t="s">
        <v>21</v>
      </c>
    </row>
    <row r="921" spans="1:27" x14ac:dyDescent="0.25">
      <c r="A921">
        <v>2398453</v>
      </c>
      <c r="B921" t="s">
        <v>1902</v>
      </c>
      <c r="C921" t="s">
        <v>1927</v>
      </c>
      <c r="E921">
        <v>846042014731</v>
      </c>
      <c r="F921">
        <v>15100</v>
      </c>
      <c r="G921" t="s">
        <v>75</v>
      </c>
      <c r="H921" t="s">
        <v>21</v>
      </c>
      <c r="I921" t="s">
        <v>76</v>
      </c>
      <c r="J921" t="s">
        <v>29</v>
      </c>
      <c r="L921" t="s">
        <v>21</v>
      </c>
      <c r="P921">
        <v>11.8</v>
      </c>
      <c r="Q921">
        <v>10</v>
      </c>
      <c r="R921">
        <v>960</v>
      </c>
      <c r="S921" t="s">
        <v>21</v>
      </c>
      <c r="W921" s="13">
        <v>44753</v>
      </c>
      <c r="X921" s="13">
        <v>44756</v>
      </c>
      <c r="Y921" t="s">
        <v>77</v>
      </c>
      <c r="Z921" t="s">
        <v>1928</v>
      </c>
      <c r="AA921" t="s">
        <v>21</v>
      </c>
    </row>
    <row r="922" spans="1:27" x14ac:dyDescent="0.25">
      <c r="A922">
        <v>2359961</v>
      </c>
      <c r="B922" t="s">
        <v>1902</v>
      </c>
      <c r="C922" t="s">
        <v>1929</v>
      </c>
      <c r="F922">
        <v>6000</v>
      </c>
      <c r="G922" t="s">
        <v>75</v>
      </c>
      <c r="H922" t="s">
        <v>21</v>
      </c>
      <c r="I922" t="s">
        <v>76</v>
      </c>
      <c r="J922" t="s">
        <v>25</v>
      </c>
      <c r="L922" t="s">
        <v>21</v>
      </c>
      <c r="P922">
        <v>12.1</v>
      </c>
      <c r="Q922">
        <v>10</v>
      </c>
      <c r="R922">
        <v>372</v>
      </c>
      <c r="S922" t="s">
        <v>21</v>
      </c>
      <c r="W922" s="13">
        <v>43966</v>
      </c>
      <c r="X922" s="13">
        <v>43970</v>
      </c>
      <c r="Y922" t="s">
        <v>231</v>
      </c>
      <c r="Z922" t="s">
        <v>1930</v>
      </c>
      <c r="AA922" t="s">
        <v>21</v>
      </c>
    </row>
    <row r="923" spans="1:27" x14ac:dyDescent="0.25">
      <c r="A923">
        <v>2359962</v>
      </c>
      <c r="B923" t="s">
        <v>1902</v>
      </c>
      <c r="C923" t="s">
        <v>1931</v>
      </c>
      <c r="E923">
        <v>846042014854</v>
      </c>
      <c r="F923">
        <v>6100</v>
      </c>
      <c r="G923" t="s">
        <v>75</v>
      </c>
      <c r="H923" t="s">
        <v>21</v>
      </c>
      <c r="I923" t="s">
        <v>76</v>
      </c>
      <c r="J923" t="s">
        <v>25</v>
      </c>
      <c r="L923" t="s">
        <v>21</v>
      </c>
      <c r="P923">
        <v>12.1</v>
      </c>
      <c r="Q923">
        <v>10</v>
      </c>
      <c r="R923">
        <v>378</v>
      </c>
      <c r="S923" t="s">
        <v>21</v>
      </c>
      <c r="W923" s="13">
        <v>44764</v>
      </c>
      <c r="X923" s="13">
        <v>44767</v>
      </c>
      <c r="Y923" t="s">
        <v>77</v>
      </c>
      <c r="Z923" t="s">
        <v>1932</v>
      </c>
      <c r="AA923" t="s">
        <v>21</v>
      </c>
    </row>
    <row r="924" spans="1:27" x14ac:dyDescent="0.25">
      <c r="A924">
        <v>2398445</v>
      </c>
      <c r="B924" t="s">
        <v>1902</v>
      </c>
      <c r="C924" t="s">
        <v>1933</v>
      </c>
      <c r="E924">
        <v>846042020039</v>
      </c>
      <c r="F924">
        <v>6300</v>
      </c>
      <c r="G924" t="s">
        <v>75</v>
      </c>
      <c r="H924" t="s">
        <v>21</v>
      </c>
      <c r="I924" t="s">
        <v>76</v>
      </c>
      <c r="J924" t="s">
        <v>25</v>
      </c>
      <c r="L924" t="s">
        <v>21</v>
      </c>
      <c r="P924">
        <v>12.1</v>
      </c>
      <c r="Q924">
        <v>10</v>
      </c>
      <c r="R924">
        <v>390</v>
      </c>
      <c r="S924" t="s">
        <v>21</v>
      </c>
      <c r="W924" s="13">
        <v>44753</v>
      </c>
      <c r="X924" s="13">
        <v>44756</v>
      </c>
      <c r="Y924" t="s">
        <v>77</v>
      </c>
      <c r="Z924" t="s">
        <v>1934</v>
      </c>
      <c r="AA924" t="s">
        <v>21</v>
      </c>
    </row>
    <row r="925" spans="1:27" x14ac:dyDescent="0.25">
      <c r="A925">
        <v>2398440</v>
      </c>
      <c r="B925" t="s">
        <v>1902</v>
      </c>
      <c r="C925" t="s">
        <v>1935</v>
      </c>
      <c r="E925">
        <v>846042021630</v>
      </c>
      <c r="F925">
        <v>6100</v>
      </c>
      <c r="G925" t="s">
        <v>75</v>
      </c>
      <c r="H925" t="s">
        <v>21</v>
      </c>
      <c r="I925" t="s">
        <v>76</v>
      </c>
      <c r="J925" t="s">
        <v>25</v>
      </c>
      <c r="L925" t="s">
        <v>21</v>
      </c>
      <c r="P925">
        <v>12.1</v>
      </c>
      <c r="Q925">
        <v>10</v>
      </c>
      <c r="R925">
        <v>378</v>
      </c>
      <c r="S925" t="s">
        <v>21</v>
      </c>
      <c r="W925" s="13">
        <v>44753</v>
      </c>
      <c r="X925" s="13">
        <v>44756</v>
      </c>
      <c r="Y925" t="s">
        <v>77</v>
      </c>
      <c r="Z925" t="s">
        <v>1936</v>
      </c>
      <c r="AA925" t="s">
        <v>21</v>
      </c>
    </row>
    <row r="926" spans="1:27" x14ac:dyDescent="0.25">
      <c r="A926">
        <v>2360002</v>
      </c>
      <c r="B926" t="s">
        <v>1902</v>
      </c>
      <c r="C926" t="s">
        <v>1937</v>
      </c>
      <c r="F926">
        <v>8000</v>
      </c>
      <c r="G926" t="s">
        <v>119</v>
      </c>
      <c r="H926" t="s">
        <v>21</v>
      </c>
      <c r="I926" t="s">
        <v>76</v>
      </c>
      <c r="J926" t="s">
        <v>36</v>
      </c>
      <c r="L926" t="s">
        <v>21</v>
      </c>
      <c r="P926">
        <v>10.6</v>
      </c>
      <c r="Q926">
        <v>10</v>
      </c>
      <c r="R926">
        <v>566</v>
      </c>
      <c r="S926" t="s">
        <v>21</v>
      </c>
      <c r="W926" s="13">
        <v>43966</v>
      </c>
      <c r="X926" s="13">
        <v>43970</v>
      </c>
      <c r="Y926" t="s">
        <v>231</v>
      </c>
      <c r="Z926" t="s">
        <v>1938</v>
      </c>
      <c r="AA926" t="s">
        <v>21</v>
      </c>
    </row>
    <row r="927" spans="1:27" x14ac:dyDescent="0.25">
      <c r="A927">
        <v>2356418</v>
      </c>
      <c r="B927" t="s">
        <v>1902</v>
      </c>
      <c r="C927" t="s">
        <v>1939</v>
      </c>
      <c r="E927">
        <v>846042014397</v>
      </c>
      <c r="F927">
        <v>8100</v>
      </c>
      <c r="G927" t="s">
        <v>75</v>
      </c>
      <c r="H927" t="s">
        <v>21</v>
      </c>
      <c r="I927" t="s">
        <v>76</v>
      </c>
      <c r="J927" t="s">
        <v>27</v>
      </c>
      <c r="L927" t="s">
        <v>21</v>
      </c>
      <c r="P927">
        <v>12</v>
      </c>
      <c r="Q927">
        <v>10</v>
      </c>
      <c r="R927">
        <v>506</v>
      </c>
      <c r="S927" t="s">
        <v>21</v>
      </c>
      <c r="W927" s="13">
        <v>44764</v>
      </c>
      <c r="X927" s="13">
        <v>44767</v>
      </c>
      <c r="Y927" t="s">
        <v>77</v>
      </c>
      <c r="Z927" t="s">
        <v>1940</v>
      </c>
      <c r="AA927" t="s">
        <v>21</v>
      </c>
    </row>
    <row r="928" spans="1:27" x14ac:dyDescent="0.25">
      <c r="A928">
        <v>2398448</v>
      </c>
      <c r="B928" t="s">
        <v>1902</v>
      </c>
      <c r="C928" t="s">
        <v>1941</v>
      </c>
      <c r="E928">
        <v>846042020046</v>
      </c>
      <c r="F928">
        <v>8100</v>
      </c>
      <c r="G928" t="s">
        <v>75</v>
      </c>
      <c r="H928" t="s">
        <v>21</v>
      </c>
      <c r="I928" t="s">
        <v>76</v>
      </c>
      <c r="J928" t="s">
        <v>27</v>
      </c>
      <c r="L928" t="s">
        <v>21</v>
      </c>
      <c r="P928">
        <v>12</v>
      </c>
      <c r="Q928">
        <v>10</v>
      </c>
      <c r="R928">
        <v>506</v>
      </c>
      <c r="S928" t="s">
        <v>21</v>
      </c>
      <c r="W928" s="13">
        <v>44753</v>
      </c>
      <c r="X928" s="13">
        <v>44756</v>
      </c>
      <c r="Y928" t="s">
        <v>77</v>
      </c>
      <c r="Z928" t="s">
        <v>1942</v>
      </c>
      <c r="AA928" t="s">
        <v>21</v>
      </c>
    </row>
    <row r="929" spans="1:27" x14ac:dyDescent="0.25">
      <c r="A929">
        <v>2398442</v>
      </c>
      <c r="B929" t="s">
        <v>1902</v>
      </c>
      <c r="C929" t="s">
        <v>1943</v>
      </c>
      <c r="E929">
        <v>846042020138</v>
      </c>
      <c r="F929">
        <v>8100</v>
      </c>
      <c r="G929" t="s">
        <v>75</v>
      </c>
      <c r="H929" t="s">
        <v>21</v>
      </c>
      <c r="I929" t="s">
        <v>76</v>
      </c>
      <c r="J929" t="s">
        <v>27</v>
      </c>
      <c r="L929" t="s">
        <v>21</v>
      </c>
      <c r="P929">
        <v>12</v>
      </c>
      <c r="Q929">
        <v>10</v>
      </c>
      <c r="R929">
        <v>506</v>
      </c>
      <c r="S929" t="s">
        <v>21</v>
      </c>
      <c r="W929" s="13">
        <v>44753</v>
      </c>
      <c r="X929" s="13">
        <v>44756</v>
      </c>
      <c r="Y929" t="s">
        <v>77</v>
      </c>
      <c r="Z929" t="s">
        <v>1944</v>
      </c>
      <c r="AA929" t="s">
        <v>21</v>
      </c>
    </row>
    <row r="930" spans="1:27" x14ac:dyDescent="0.25">
      <c r="A930">
        <v>2398434</v>
      </c>
      <c r="B930" t="s">
        <v>1902</v>
      </c>
      <c r="C930" t="s">
        <v>1945</v>
      </c>
      <c r="E930">
        <v>846042026345</v>
      </c>
      <c r="F930">
        <v>10000</v>
      </c>
      <c r="G930" t="s">
        <v>75</v>
      </c>
      <c r="H930" t="s">
        <v>21</v>
      </c>
      <c r="I930" t="s">
        <v>76</v>
      </c>
      <c r="J930" t="s">
        <v>27</v>
      </c>
      <c r="L930" t="s">
        <v>21</v>
      </c>
      <c r="P930">
        <v>12</v>
      </c>
      <c r="Q930">
        <v>10</v>
      </c>
      <c r="R930">
        <v>625</v>
      </c>
      <c r="S930" t="s">
        <v>21</v>
      </c>
      <c r="W930" s="13">
        <v>44753</v>
      </c>
      <c r="X930" s="13">
        <v>44756</v>
      </c>
      <c r="Y930" t="s">
        <v>77</v>
      </c>
      <c r="Z930" t="s">
        <v>1946</v>
      </c>
      <c r="AA930" t="s">
        <v>21</v>
      </c>
    </row>
    <row r="931" spans="1:27" x14ac:dyDescent="0.25">
      <c r="A931">
        <v>2398433</v>
      </c>
      <c r="B931" t="s">
        <v>1902</v>
      </c>
      <c r="C931" t="s">
        <v>1947</v>
      </c>
      <c r="E931">
        <v>846042026499</v>
      </c>
      <c r="F931">
        <v>10000</v>
      </c>
      <c r="G931" t="s">
        <v>75</v>
      </c>
      <c r="H931" t="s">
        <v>21</v>
      </c>
      <c r="I931" t="s">
        <v>76</v>
      </c>
      <c r="J931" t="s">
        <v>27</v>
      </c>
      <c r="L931" t="s">
        <v>21</v>
      </c>
      <c r="P931">
        <v>12</v>
      </c>
      <c r="Q931">
        <v>10</v>
      </c>
      <c r="R931">
        <v>625</v>
      </c>
      <c r="S931" t="s">
        <v>21</v>
      </c>
      <c r="W931" s="13">
        <v>44753</v>
      </c>
      <c r="X931" s="13">
        <v>44756</v>
      </c>
      <c r="Y931" t="s">
        <v>77</v>
      </c>
      <c r="Z931" t="s">
        <v>1948</v>
      </c>
      <c r="AA931" t="s">
        <v>21</v>
      </c>
    </row>
    <row r="932" spans="1:27" x14ac:dyDescent="0.25">
      <c r="A932">
        <v>2398436</v>
      </c>
      <c r="B932" t="s">
        <v>1902</v>
      </c>
      <c r="C932" t="s">
        <v>1949</v>
      </c>
      <c r="E932">
        <v>846042026376</v>
      </c>
      <c r="F932">
        <v>12100</v>
      </c>
      <c r="G932" t="s">
        <v>75</v>
      </c>
      <c r="H932" t="s">
        <v>21</v>
      </c>
      <c r="I932" t="s">
        <v>76</v>
      </c>
      <c r="J932" t="s">
        <v>27</v>
      </c>
      <c r="L932" t="s">
        <v>21</v>
      </c>
      <c r="P932">
        <v>12</v>
      </c>
      <c r="Q932">
        <v>10</v>
      </c>
      <c r="R932">
        <v>756</v>
      </c>
      <c r="S932" t="s">
        <v>21</v>
      </c>
      <c r="W932" s="13">
        <v>44753</v>
      </c>
      <c r="X932" s="13">
        <v>44756</v>
      </c>
      <c r="Y932" t="s">
        <v>77</v>
      </c>
      <c r="Z932" t="s">
        <v>1950</v>
      </c>
      <c r="AA932" t="s">
        <v>21</v>
      </c>
    </row>
    <row r="933" spans="1:27" x14ac:dyDescent="0.25">
      <c r="A933">
        <v>2398435</v>
      </c>
      <c r="B933" t="s">
        <v>1902</v>
      </c>
      <c r="C933" t="s">
        <v>1951</v>
      </c>
      <c r="E933">
        <v>846042026505</v>
      </c>
      <c r="F933">
        <v>12100</v>
      </c>
      <c r="G933" t="s">
        <v>75</v>
      </c>
      <c r="H933" t="s">
        <v>21</v>
      </c>
      <c r="I933" t="s">
        <v>76</v>
      </c>
      <c r="J933" t="s">
        <v>27</v>
      </c>
      <c r="L933" t="s">
        <v>21</v>
      </c>
      <c r="P933">
        <v>12</v>
      </c>
      <c r="Q933">
        <v>10</v>
      </c>
      <c r="R933">
        <v>756</v>
      </c>
      <c r="S933" t="s">
        <v>21</v>
      </c>
      <c r="W933" s="13">
        <v>44753</v>
      </c>
      <c r="X933" s="13">
        <v>44756</v>
      </c>
      <c r="Y933" t="s">
        <v>77</v>
      </c>
      <c r="Z933" t="s">
        <v>1952</v>
      </c>
      <c r="AA933" t="s">
        <v>21</v>
      </c>
    </row>
    <row r="934" spans="1:27" x14ac:dyDescent="0.25">
      <c r="A934">
        <v>2398438</v>
      </c>
      <c r="B934" t="s">
        <v>1902</v>
      </c>
      <c r="C934" t="s">
        <v>1953</v>
      </c>
      <c r="E934">
        <v>846042024532</v>
      </c>
      <c r="F934">
        <v>15000</v>
      </c>
      <c r="G934" t="s">
        <v>75</v>
      </c>
      <c r="H934" t="s">
        <v>21</v>
      </c>
      <c r="I934" t="s">
        <v>76</v>
      </c>
      <c r="J934" t="s">
        <v>29</v>
      </c>
      <c r="L934" t="s">
        <v>21</v>
      </c>
      <c r="P934">
        <v>11.8</v>
      </c>
      <c r="Q934">
        <v>10</v>
      </c>
      <c r="R934">
        <v>953</v>
      </c>
      <c r="S934" t="s">
        <v>21</v>
      </c>
      <c r="W934" s="13">
        <v>44753</v>
      </c>
      <c r="X934" s="13">
        <v>44756</v>
      </c>
      <c r="Y934" t="s">
        <v>77</v>
      </c>
      <c r="Z934" t="s">
        <v>1954</v>
      </c>
      <c r="AA934" t="s">
        <v>21</v>
      </c>
    </row>
    <row r="935" spans="1:27" x14ac:dyDescent="0.25">
      <c r="A935">
        <v>2398437</v>
      </c>
      <c r="B935" t="s">
        <v>1902</v>
      </c>
      <c r="C935" t="s">
        <v>1955</v>
      </c>
      <c r="E935">
        <v>846042026383</v>
      </c>
      <c r="F935">
        <v>15000</v>
      </c>
      <c r="G935" t="s">
        <v>75</v>
      </c>
      <c r="H935" t="s">
        <v>21</v>
      </c>
      <c r="I935" t="s">
        <v>76</v>
      </c>
      <c r="J935" t="s">
        <v>29</v>
      </c>
      <c r="L935" t="s">
        <v>21</v>
      </c>
      <c r="P935">
        <v>11.8</v>
      </c>
      <c r="Q935">
        <v>10</v>
      </c>
      <c r="R935">
        <v>953</v>
      </c>
      <c r="S935" t="s">
        <v>21</v>
      </c>
      <c r="W935" s="13">
        <v>44753</v>
      </c>
      <c r="X935" s="13">
        <v>44756</v>
      </c>
      <c r="Y935" t="s">
        <v>77</v>
      </c>
      <c r="Z935" t="s">
        <v>1956</v>
      </c>
      <c r="AA935" t="s">
        <v>21</v>
      </c>
    </row>
    <row r="936" spans="1:27" x14ac:dyDescent="0.25">
      <c r="A936">
        <v>2398439</v>
      </c>
      <c r="B936" t="s">
        <v>1902</v>
      </c>
      <c r="C936" t="s">
        <v>1957</v>
      </c>
      <c r="E936">
        <v>846042026284</v>
      </c>
      <c r="F936">
        <v>6100</v>
      </c>
      <c r="G936" t="s">
        <v>75</v>
      </c>
      <c r="H936" t="s">
        <v>21</v>
      </c>
      <c r="I936" t="s">
        <v>76</v>
      </c>
      <c r="J936" t="s">
        <v>25</v>
      </c>
      <c r="L936" t="s">
        <v>21</v>
      </c>
      <c r="P936">
        <v>12.1</v>
      </c>
      <c r="Q936">
        <v>10</v>
      </c>
      <c r="R936">
        <v>378</v>
      </c>
      <c r="S936" t="s">
        <v>21</v>
      </c>
      <c r="W936" s="13">
        <v>44753</v>
      </c>
      <c r="X936" s="13">
        <v>44756</v>
      </c>
      <c r="Y936" t="s">
        <v>77</v>
      </c>
      <c r="Z936" t="s">
        <v>1958</v>
      </c>
      <c r="AA936" t="s">
        <v>21</v>
      </c>
    </row>
    <row r="937" spans="1:27" x14ac:dyDescent="0.25">
      <c r="A937">
        <v>2398441</v>
      </c>
      <c r="B937" t="s">
        <v>1902</v>
      </c>
      <c r="C937" t="s">
        <v>1959</v>
      </c>
      <c r="E937">
        <v>846042026314</v>
      </c>
      <c r="F937">
        <v>8100</v>
      </c>
      <c r="G937" t="s">
        <v>75</v>
      </c>
      <c r="H937" t="s">
        <v>21</v>
      </c>
      <c r="I937" t="s">
        <v>76</v>
      </c>
      <c r="J937" t="s">
        <v>27</v>
      </c>
      <c r="L937" t="s">
        <v>21</v>
      </c>
      <c r="P937">
        <v>12</v>
      </c>
      <c r="Q937">
        <v>10</v>
      </c>
      <c r="R937">
        <v>506</v>
      </c>
      <c r="S937" t="s">
        <v>21</v>
      </c>
      <c r="W937" s="13">
        <v>44753</v>
      </c>
      <c r="X937" s="13">
        <v>44756</v>
      </c>
      <c r="Y937" t="s">
        <v>77</v>
      </c>
      <c r="Z937" t="s">
        <v>1960</v>
      </c>
      <c r="AA937" t="s">
        <v>21</v>
      </c>
    </row>
    <row r="938" spans="1:27" x14ac:dyDescent="0.25">
      <c r="A938">
        <v>2392911</v>
      </c>
      <c r="B938" t="s">
        <v>1902</v>
      </c>
      <c r="C938" t="s">
        <v>1961</v>
      </c>
      <c r="F938">
        <v>5200</v>
      </c>
      <c r="G938" t="s">
        <v>75</v>
      </c>
      <c r="H938" t="s">
        <v>21</v>
      </c>
      <c r="I938" t="s">
        <v>76</v>
      </c>
      <c r="J938" t="s">
        <v>23</v>
      </c>
      <c r="L938" t="s">
        <v>21</v>
      </c>
      <c r="P938">
        <v>12.1</v>
      </c>
      <c r="Q938">
        <v>10</v>
      </c>
      <c r="R938">
        <v>322</v>
      </c>
      <c r="S938" t="s">
        <v>21</v>
      </c>
      <c r="W938" s="13">
        <v>44600</v>
      </c>
      <c r="X938" s="13">
        <v>44602</v>
      </c>
      <c r="Y938" t="s">
        <v>77</v>
      </c>
      <c r="Z938" t="s">
        <v>1962</v>
      </c>
      <c r="AA938" t="s">
        <v>21</v>
      </c>
    </row>
    <row r="939" spans="1:27" x14ac:dyDescent="0.25">
      <c r="A939">
        <v>2375167</v>
      </c>
      <c r="B939" t="s">
        <v>1902</v>
      </c>
      <c r="C939" t="s">
        <v>1963</v>
      </c>
      <c r="F939">
        <v>6000</v>
      </c>
      <c r="G939" t="s">
        <v>75</v>
      </c>
      <c r="H939" t="s">
        <v>21</v>
      </c>
      <c r="I939" t="s">
        <v>76</v>
      </c>
      <c r="J939" t="s">
        <v>25</v>
      </c>
      <c r="L939" t="s">
        <v>21</v>
      </c>
      <c r="P939">
        <v>12.1</v>
      </c>
      <c r="Q939">
        <v>10</v>
      </c>
      <c r="R939">
        <v>372</v>
      </c>
      <c r="S939" t="s">
        <v>21</v>
      </c>
      <c r="W939" s="13">
        <v>44265</v>
      </c>
      <c r="X939" s="13">
        <v>44266</v>
      </c>
      <c r="Y939" t="s">
        <v>77</v>
      </c>
      <c r="Z939" t="s">
        <v>1964</v>
      </c>
      <c r="AA939" t="s">
        <v>21</v>
      </c>
    </row>
    <row r="940" spans="1:27" x14ac:dyDescent="0.25">
      <c r="A940">
        <v>2375168</v>
      </c>
      <c r="B940" t="s">
        <v>1902</v>
      </c>
      <c r="C940" t="s">
        <v>1965</v>
      </c>
      <c r="F940">
        <v>8000</v>
      </c>
      <c r="G940" t="s">
        <v>75</v>
      </c>
      <c r="H940" t="s">
        <v>21</v>
      </c>
      <c r="I940" t="s">
        <v>76</v>
      </c>
      <c r="J940" t="s">
        <v>27</v>
      </c>
      <c r="L940" t="s">
        <v>21</v>
      </c>
      <c r="P940">
        <v>12</v>
      </c>
      <c r="Q940">
        <v>10</v>
      </c>
      <c r="R940">
        <v>500</v>
      </c>
      <c r="S940" t="s">
        <v>21</v>
      </c>
      <c r="W940" s="13">
        <v>44265</v>
      </c>
      <c r="X940" s="13">
        <v>44266</v>
      </c>
      <c r="Y940" t="s">
        <v>77</v>
      </c>
      <c r="Z940" t="s">
        <v>1966</v>
      </c>
      <c r="AA940" t="s">
        <v>21</v>
      </c>
    </row>
    <row r="941" spans="1:27" x14ac:dyDescent="0.25">
      <c r="A941">
        <v>2370666</v>
      </c>
      <c r="B941" t="s">
        <v>1902</v>
      </c>
      <c r="C941" t="s">
        <v>1967</v>
      </c>
      <c r="F941">
        <v>10000</v>
      </c>
      <c r="G941" t="s">
        <v>75</v>
      </c>
      <c r="H941" t="s">
        <v>21</v>
      </c>
      <c r="I941" t="s">
        <v>76</v>
      </c>
      <c r="J941" t="s">
        <v>27</v>
      </c>
      <c r="L941" t="s">
        <v>21</v>
      </c>
      <c r="P941">
        <v>12</v>
      </c>
      <c r="Q941">
        <v>10</v>
      </c>
      <c r="R941">
        <v>625</v>
      </c>
      <c r="S941" t="s">
        <v>21</v>
      </c>
      <c r="W941" s="13">
        <v>44170</v>
      </c>
      <c r="X941" s="13">
        <v>44170</v>
      </c>
      <c r="Y941" t="s">
        <v>77</v>
      </c>
      <c r="Z941" t="s">
        <v>1968</v>
      </c>
      <c r="AA941" t="s">
        <v>21</v>
      </c>
    </row>
    <row r="942" spans="1:27" x14ac:dyDescent="0.25">
      <c r="A942">
        <v>2370667</v>
      </c>
      <c r="B942" t="s">
        <v>1902</v>
      </c>
      <c r="C942" t="s">
        <v>1969</v>
      </c>
      <c r="F942">
        <v>12100</v>
      </c>
      <c r="G942" t="s">
        <v>75</v>
      </c>
      <c r="H942" t="s">
        <v>21</v>
      </c>
      <c r="I942" t="s">
        <v>76</v>
      </c>
      <c r="J942" t="s">
        <v>27</v>
      </c>
      <c r="L942" t="s">
        <v>21</v>
      </c>
      <c r="P942">
        <v>12</v>
      </c>
      <c r="Q942">
        <v>10</v>
      </c>
      <c r="R942">
        <v>756</v>
      </c>
      <c r="S942" t="s">
        <v>21</v>
      </c>
      <c r="W942" s="13">
        <v>44170</v>
      </c>
      <c r="X942" s="13">
        <v>44170</v>
      </c>
      <c r="Y942" t="s">
        <v>77</v>
      </c>
      <c r="Z942" t="s">
        <v>1970</v>
      </c>
      <c r="AA942" t="s">
        <v>21</v>
      </c>
    </row>
    <row r="943" spans="1:27" x14ac:dyDescent="0.25">
      <c r="A943">
        <v>2388171</v>
      </c>
      <c r="B943" t="s">
        <v>1902</v>
      </c>
      <c r="C943" t="s">
        <v>1971</v>
      </c>
      <c r="F943">
        <v>15000</v>
      </c>
      <c r="G943" t="s">
        <v>75</v>
      </c>
      <c r="H943" t="s">
        <v>21</v>
      </c>
      <c r="I943" t="s">
        <v>76</v>
      </c>
      <c r="J943" t="s">
        <v>29</v>
      </c>
      <c r="L943" t="s">
        <v>21</v>
      </c>
      <c r="P943">
        <v>11.8</v>
      </c>
      <c r="Q943">
        <v>10</v>
      </c>
      <c r="R943">
        <v>953</v>
      </c>
      <c r="S943" t="s">
        <v>21</v>
      </c>
      <c r="W943" s="13">
        <v>44531</v>
      </c>
      <c r="X943" s="13">
        <v>44517</v>
      </c>
      <c r="Y943" t="s">
        <v>77</v>
      </c>
      <c r="Z943" t="s">
        <v>1972</v>
      </c>
      <c r="AA943" t="s">
        <v>21</v>
      </c>
    </row>
    <row r="944" spans="1:27" x14ac:dyDescent="0.25">
      <c r="A944">
        <v>2388172</v>
      </c>
      <c r="B944" t="s">
        <v>1902</v>
      </c>
      <c r="C944" t="s">
        <v>1973</v>
      </c>
      <c r="F944">
        <v>18000</v>
      </c>
      <c r="G944" t="s">
        <v>75</v>
      </c>
      <c r="H944" t="s">
        <v>21</v>
      </c>
      <c r="I944" t="s">
        <v>76</v>
      </c>
      <c r="J944" t="s">
        <v>29</v>
      </c>
      <c r="L944" t="s">
        <v>21</v>
      </c>
      <c r="P944">
        <v>11.8</v>
      </c>
      <c r="Q944">
        <v>10</v>
      </c>
      <c r="R944">
        <v>1144</v>
      </c>
      <c r="S944" t="s">
        <v>21</v>
      </c>
      <c r="W944" s="13">
        <v>44531</v>
      </c>
      <c r="X944" s="13">
        <v>44517</v>
      </c>
      <c r="Y944" t="s">
        <v>77</v>
      </c>
      <c r="Z944" t="s">
        <v>1974</v>
      </c>
      <c r="AA944" t="s">
        <v>21</v>
      </c>
    </row>
    <row r="945" spans="1:27" x14ac:dyDescent="0.25">
      <c r="A945">
        <v>2388173</v>
      </c>
      <c r="B945" t="s">
        <v>1902</v>
      </c>
      <c r="C945" t="s">
        <v>1975</v>
      </c>
      <c r="F945">
        <v>24700</v>
      </c>
      <c r="G945" t="s">
        <v>75</v>
      </c>
      <c r="H945" t="s">
        <v>21</v>
      </c>
      <c r="I945" t="s">
        <v>76</v>
      </c>
      <c r="J945" t="s">
        <v>31</v>
      </c>
      <c r="L945" t="s">
        <v>21</v>
      </c>
      <c r="P945">
        <v>10.3</v>
      </c>
      <c r="Q945">
        <v>10</v>
      </c>
      <c r="R945">
        <v>1798</v>
      </c>
      <c r="S945" t="s">
        <v>21</v>
      </c>
      <c r="W945" s="13">
        <v>44531</v>
      </c>
      <c r="X945" s="13">
        <v>44517</v>
      </c>
      <c r="Y945" t="s">
        <v>77</v>
      </c>
      <c r="Z945" t="s">
        <v>1976</v>
      </c>
      <c r="AA945" t="s">
        <v>21</v>
      </c>
    </row>
    <row r="946" spans="1:27" x14ac:dyDescent="0.25">
      <c r="A946">
        <v>2335307</v>
      </c>
      <c r="B946" t="s">
        <v>1902</v>
      </c>
      <c r="C946" t="s">
        <v>1977</v>
      </c>
      <c r="D946" t="s">
        <v>1978</v>
      </c>
      <c r="F946">
        <v>8000</v>
      </c>
      <c r="G946" t="s">
        <v>75</v>
      </c>
      <c r="H946" t="s">
        <v>21</v>
      </c>
      <c r="I946" t="s">
        <v>76</v>
      </c>
      <c r="J946" t="s">
        <v>27</v>
      </c>
      <c r="K946" t="s">
        <v>21</v>
      </c>
      <c r="L946" t="s">
        <v>21</v>
      </c>
      <c r="P946">
        <v>12</v>
      </c>
      <c r="Q946">
        <v>10</v>
      </c>
      <c r="R946">
        <v>500</v>
      </c>
      <c r="S946" t="s">
        <v>21</v>
      </c>
      <c r="W946" s="13">
        <v>44197</v>
      </c>
      <c r="X946" s="13">
        <v>43549</v>
      </c>
      <c r="Y946" t="s">
        <v>231</v>
      </c>
      <c r="Z946" t="s">
        <v>1979</v>
      </c>
      <c r="AA946" t="s">
        <v>21</v>
      </c>
    </row>
    <row r="947" spans="1:27" x14ac:dyDescent="0.25">
      <c r="A947">
        <v>2328372</v>
      </c>
      <c r="B947" t="s">
        <v>1902</v>
      </c>
      <c r="C947" t="s">
        <v>1980</v>
      </c>
      <c r="F947">
        <v>15000</v>
      </c>
      <c r="G947" t="s">
        <v>75</v>
      </c>
      <c r="H947" t="s">
        <v>21</v>
      </c>
      <c r="I947" t="s">
        <v>76</v>
      </c>
      <c r="J947" t="s">
        <v>29</v>
      </c>
      <c r="L947" t="s">
        <v>21</v>
      </c>
      <c r="P947">
        <v>11.8</v>
      </c>
      <c r="Q947">
        <v>10</v>
      </c>
      <c r="R947">
        <v>953</v>
      </c>
      <c r="S947" t="s">
        <v>21</v>
      </c>
      <c r="W947" s="13">
        <v>43396</v>
      </c>
      <c r="X947" s="13">
        <v>43396</v>
      </c>
      <c r="Y947" t="s">
        <v>231</v>
      </c>
      <c r="Z947" t="s">
        <v>1981</v>
      </c>
      <c r="AA947" t="s">
        <v>21</v>
      </c>
    </row>
    <row r="948" spans="1:27" x14ac:dyDescent="0.25">
      <c r="A948">
        <v>2346211</v>
      </c>
      <c r="B948" t="s">
        <v>1902</v>
      </c>
      <c r="C948" t="s">
        <v>1982</v>
      </c>
      <c r="F948">
        <v>15000</v>
      </c>
      <c r="G948" t="s">
        <v>75</v>
      </c>
      <c r="H948" t="s">
        <v>21</v>
      </c>
      <c r="I948" t="s">
        <v>76</v>
      </c>
      <c r="J948" t="s">
        <v>29</v>
      </c>
      <c r="L948" t="s">
        <v>21</v>
      </c>
      <c r="P948">
        <v>11.8</v>
      </c>
      <c r="Q948">
        <v>10</v>
      </c>
      <c r="R948">
        <v>953</v>
      </c>
      <c r="S948" t="s">
        <v>21</v>
      </c>
      <c r="W948" s="13">
        <v>43718</v>
      </c>
      <c r="X948" s="13">
        <v>43719</v>
      </c>
      <c r="Y948" t="s">
        <v>231</v>
      </c>
      <c r="Z948" t="s">
        <v>1983</v>
      </c>
      <c r="AA948" t="s">
        <v>21</v>
      </c>
    </row>
    <row r="949" spans="1:27" x14ac:dyDescent="0.25">
      <c r="A949">
        <v>2371583</v>
      </c>
      <c r="B949" t="s">
        <v>1902</v>
      </c>
      <c r="C949" t="s">
        <v>1984</v>
      </c>
      <c r="F949">
        <v>10100</v>
      </c>
      <c r="G949" t="s">
        <v>119</v>
      </c>
      <c r="H949" t="s">
        <v>21</v>
      </c>
      <c r="I949" t="s">
        <v>76</v>
      </c>
      <c r="J949" t="s">
        <v>36</v>
      </c>
      <c r="L949" t="s">
        <v>21</v>
      </c>
      <c r="P949">
        <v>10.6</v>
      </c>
      <c r="Q949">
        <v>10</v>
      </c>
      <c r="R949">
        <v>715</v>
      </c>
      <c r="S949" t="s">
        <v>21</v>
      </c>
      <c r="W949" s="13">
        <v>44609</v>
      </c>
      <c r="X949" s="13">
        <v>44609</v>
      </c>
      <c r="Y949" t="s">
        <v>77</v>
      </c>
      <c r="Z949" t="s">
        <v>1985</v>
      </c>
      <c r="AA949" t="s">
        <v>21</v>
      </c>
    </row>
    <row r="950" spans="1:27" x14ac:dyDescent="0.25">
      <c r="A950">
        <v>2283162</v>
      </c>
      <c r="B950" t="s">
        <v>1902</v>
      </c>
      <c r="C950" t="s">
        <v>1986</v>
      </c>
      <c r="D950" t="s">
        <v>1987</v>
      </c>
      <c r="F950">
        <v>18000</v>
      </c>
      <c r="G950" t="s">
        <v>75</v>
      </c>
      <c r="H950" t="s">
        <v>21</v>
      </c>
      <c r="I950" t="s">
        <v>76</v>
      </c>
      <c r="J950" t="s">
        <v>29</v>
      </c>
      <c r="L950" t="s">
        <v>21</v>
      </c>
      <c r="P950">
        <v>11.8</v>
      </c>
      <c r="Q950">
        <v>10</v>
      </c>
      <c r="R950">
        <v>1144</v>
      </c>
      <c r="S950" t="s">
        <v>21</v>
      </c>
      <c r="W950" s="13">
        <v>42673</v>
      </c>
      <c r="X950" s="13">
        <v>42674</v>
      </c>
      <c r="Y950" t="s">
        <v>231</v>
      </c>
      <c r="Z950" t="s">
        <v>1988</v>
      </c>
      <c r="AA950" t="s">
        <v>21</v>
      </c>
    </row>
    <row r="951" spans="1:27" x14ac:dyDescent="0.25">
      <c r="A951">
        <v>2389271</v>
      </c>
      <c r="B951" t="s">
        <v>1902</v>
      </c>
      <c r="C951" t="s">
        <v>74</v>
      </c>
      <c r="F951">
        <v>6100</v>
      </c>
      <c r="G951" t="s">
        <v>75</v>
      </c>
      <c r="H951" t="s">
        <v>21</v>
      </c>
      <c r="I951" t="s">
        <v>76</v>
      </c>
      <c r="J951" t="s">
        <v>25</v>
      </c>
      <c r="L951" t="s">
        <v>21</v>
      </c>
      <c r="P951">
        <v>12.1</v>
      </c>
      <c r="Q951">
        <v>10</v>
      </c>
      <c r="R951">
        <v>378</v>
      </c>
      <c r="S951" t="s">
        <v>21</v>
      </c>
      <c r="W951" s="13">
        <v>44530</v>
      </c>
      <c r="X951" s="13">
        <v>44544</v>
      </c>
      <c r="Y951" t="s">
        <v>77</v>
      </c>
      <c r="Z951" t="s">
        <v>1989</v>
      </c>
      <c r="AA951" t="s">
        <v>21</v>
      </c>
    </row>
    <row r="952" spans="1:27" x14ac:dyDescent="0.25">
      <c r="A952">
        <v>2389272</v>
      </c>
      <c r="B952" t="s">
        <v>1902</v>
      </c>
      <c r="C952" t="s">
        <v>79</v>
      </c>
      <c r="F952">
        <v>8100</v>
      </c>
      <c r="G952" t="s">
        <v>75</v>
      </c>
      <c r="H952" t="s">
        <v>21</v>
      </c>
      <c r="I952" t="s">
        <v>76</v>
      </c>
      <c r="J952" t="s">
        <v>27</v>
      </c>
      <c r="L952" t="s">
        <v>21</v>
      </c>
      <c r="P952">
        <v>12</v>
      </c>
      <c r="Q952">
        <v>10</v>
      </c>
      <c r="R952">
        <v>506</v>
      </c>
      <c r="S952" t="s">
        <v>21</v>
      </c>
      <c r="W952" s="13">
        <v>44530</v>
      </c>
      <c r="X952" s="13">
        <v>44544</v>
      </c>
      <c r="Y952" t="s">
        <v>77</v>
      </c>
      <c r="Z952" t="s">
        <v>1990</v>
      </c>
      <c r="AA952" t="s">
        <v>21</v>
      </c>
    </row>
    <row r="953" spans="1:27" x14ac:dyDescent="0.25">
      <c r="A953">
        <v>2370085</v>
      </c>
      <c r="B953" t="s">
        <v>1902</v>
      </c>
      <c r="C953" t="s">
        <v>1991</v>
      </c>
      <c r="E953">
        <v>846042018296</v>
      </c>
      <c r="F953">
        <v>10100</v>
      </c>
      <c r="G953" t="s">
        <v>119</v>
      </c>
      <c r="H953" t="s">
        <v>21</v>
      </c>
      <c r="I953" t="s">
        <v>76</v>
      </c>
      <c r="J953" t="s">
        <v>36</v>
      </c>
      <c r="L953" t="s">
        <v>21</v>
      </c>
      <c r="P953">
        <v>10.6</v>
      </c>
      <c r="Q953">
        <v>10</v>
      </c>
      <c r="R953">
        <v>715</v>
      </c>
      <c r="S953" t="s">
        <v>21</v>
      </c>
      <c r="W953" s="13">
        <v>44764</v>
      </c>
      <c r="X953" s="13">
        <v>44767</v>
      </c>
      <c r="Y953" t="s">
        <v>77</v>
      </c>
      <c r="Z953" t="s">
        <v>1992</v>
      </c>
      <c r="AA953" t="s">
        <v>21</v>
      </c>
    </row>
    <row r="954" spans="1:27" x14ac:dyDescent="0.25">
      <c r="A954">
        <v>2370086</v>
      </c>
      <c r="B954" t="s">
        <v>1902</v>
      </c>
      <c r="C954" t="s">
        <v>1993</v>
      </c>
      <c r="F954">
        <v>10000</v>
      </c>
      <c r="G954" t="s">
        <v>119</v>
      </c>
      <c r="H954" t="s">
        <v>21</v>
      </c>
      <c r="I954" t="s">
        <v>76</v>
      </c>
      <c r="J954" t="s">
        <v>36</v>
      </c>
      <c r="L954" t="s">
        <v>21</v>
      </c>
      <c r="P954">
        <v>10.6</v>
      </c>
      <c r="Q954">
        <v>10</v>
      </c>
      <c r="R954">
        <v>708</v>
      </c>
      <c r="S954" t="s">
        <v>21</v>
      </c>
      <c r="W954" s="13">
        <v>44153</v>
      </c>
      <c r="X954" s="13">
        <v>44154</v>
      </c>
      <c r="Y954" t="s">
        <v>231</v>
      </c>
      <c r="Z954" t="s">
        <v>1994</v>
      </c>
      <c r="AA954" t="s">
        <v>21</v>
      </c>
    </row>
    <row r="955" spans="1:27" x14ac:dyDescent="0.25">
      <c r="A955">
        <v>2370087</v>
      </c>
      <c r="B955" t="s">
        <v>1902</v>
      </c>
      <c r="C955" t="s">
        <v>1995</v>
      </c>
      <c r="E955">
        <v>846042018319</v>
      </c>
      <c r="F955">
        <v>12100</v>
      </c>
      <c r="G955" t="s">
        <v>119</v>
      </c>
      <c r="H955" t="s">
        <v>21</v>
      </c>
      <c r="I955" t="s">
        <v>76</v>
      </c>
      <c r="J955" t="s">
        <v>38</v>
      </c>
      <c r="L955" t="s">
        <v>21</v>
      </c>
      <c r="P955">
        <v>10.5</v>
      </c>
      <c r="Q955">
        <v>11</v>
      </c>
      <c r="R955">
        <v>864</v>
      </c>
      <c r="S955" t="s">
        <v>21</v>
      </c>
      <c r="W955" s="13">
        <v>44764</v>
      </c>
      <c r="X955" s="13">
        <v>44767</v>
      </c>
      <c r="Y955" t="s">
        <v>77</v>
      </c>
      <c r="Z955" t="s">
        <v>1996</v>
      </c>
      <c r="AA955" t="s">
        <v>21</v>
      </c>
    </row>
    <row r="956" spans="1:27" x14ac:dyDescent="0.25">
      <c r="A956">
        <v>2370088</v>
      </c>
      <c r="B956" t="s">
        <v>1902</v>
      </c>
      <c r="C956" t="s">
        <v>1997</v>
      </c>
      <c r="F956">
        <v>12000</v>
      </c>
      <c r="G956" t="s">
        <v>119</v>
      </c>
      <c r="H956" t="s">
        <v>21</v>
      </c>
      <c r="I956" t="s">
        <v>76</v>
      </c>
      <c r="J956" t="s">
        <v>38</v>
      </c>
      <c r="L956" t="s">
        <v>21</v>
      </c>
      <c r="P956">
        <v>10.5</v>
      </c>
      <c r="Q956">
        <v>11</v>
      </c>
      <c r="R956">
        <v>857</v>
      </c>
      <c r="S956" t="s">
        <v>21</v>
      </c>
      <c r="W956" s="13">
        <v>44153</v>
      </c>
      <c r="X956" s="13">
        <v>44154</v>
      </c>
      <c r="Y956" t="s">
        <v>231</v>
      </c>
      <c r="Z956" t="s">
        <v>1998</v>
      </c>
      <c r="AA956" t="s">
        <v>21</v>
      </c>
    </row>
    <row r="957" spans="1:27" x14ac:dyDescent="0.25">
      <c r="A957">
        <v>2370084</v>
      </c>
      <c r="B957" t="s">
        <v>1902</v>
      </c>
      <c r="C957" t="s">
        <v>1999</v>
      </c>
      <c r="F957">
        <v>8000</v>
      </c>
      <c r="G957" t="s">
        <v>119</v>
      </c>
      <c r="H957" t="s">
        <v>21</v>
      </c>
      <c r="I957" t="s">
        <v>76</v>
      </c>
      <c r="J957" t="s">
        <v>36</v>
      </c>
      <c r="L957" t="s">
        <v>21</v>
      </c>
      <c r="P957">
        <v>10.6</v>
      </c>
      <c r="Q957">
        <v>10</v>
      </c>
      <c r="R957">
        <v>566</v>
      </c>
      <c r="S957" t="s">
        <v>21</v>
      </c>
      <c r="W957" s="13">
        <v>44153</v>
      </c>
      <c r="X957" s="13">
        <v>44154</v>
      </c>
      <c r="Y957" t="s">
        <v>231</v>
      </c>
      <c r="Z957" t="s">
        <v>2000</v>
      </c>
      <c r="AA957" t="s">
        <v>21</v>
      </c>
    </row>
    <row r="958" spans="1:27" x14ac:dyDescent="0.25">
      <c r="A958">
        <v>2462493</v>
      </c>
      <c r="B958" t="s">
        <v>2001</v>
      </c>
      <c r="C958" t="s">
        <v>2002</v>
      </c>
      <c r="F958">
        <v>10000</v>
      </c>
      <c r="G958" t="s">
        <v>75</v>
      </c>
      <c r="H958" t="s">
        <v>21</v>
      </c>
      <c r="I958" t="s">
        <v>76</v>
      </c>
      <c r="J958" t="s">
        <v>27</v>
      </c>
      <c r="K958" t="s">
        <v>21</v>
      </c>
      <c r="L958" t="s">
        <v>21</v>
      </c>
      <c r="M958" t="s">
        <v>591</v>
      </c>
      <c r="N958" t="s">
        <v>592</v>
      </c>
      <c r="P958">
        <v>12</v>
      </c>
      <c r="Q958">
        <v>10</v>
      </c>
      <c r="R958">
        <v>625</v>
      </c>
      <c r="S958" t="s">
        <v>21</v>
      </c>
      <c r="W958" s="13">
        <v>45000</v>
      </c>
      <c r="X958" s="13">
        <v>45036</v>
      </c>
      <c r="Y958" t="s">
        <v>231</v>
      </c>
      <c r="Z958" t="s">
        <v>2003</v>
      </c>
      <c r="AA958" t="s">
        <v>21</v>
      </c>
    </row>
    <row r="959" spans="1:27" x14ac:dyDescent="0.25">
      <c r="A959">
        <v>2262623</v>
      </c>
      <c r="B959" t="s">
        <v>2004</v>
      </c>
      <c r="C959" t="s">
        <v>2005</v>
      </c>
      <c r="F959">
        <v>10000</v>
      </c>
      <c r="G959" t="s">
        <v>75</v>
      </c>
      <c r="H959" t="s">
        <v>21</v>
      </c>
      <c r="I959" t="s">
        <v>76</v>
      </c>
      <c r="J959" t="s">
        <v>27</v>
      </c>
      <c r="L959" t="s">
        <v>21</v>
      </c>
      <c r="P959">
        <v>12</v>
      </c>
      <c r="Q959">
        <v>10</v>
      </c>
      <c r="R959">
        <v>625</v>
      </c>
      <c r="S959" t="s">
        <v>21</v>
      </c>
      <c r="W959" s="13">
        <v>42444</v>
      </c>
      <c r="X959" s="13">
        <v>42445</v>
      </c>
      <c r="Y959" t="s">
        <v>77</v>
      </c>
      <c r="Z959" t="s">
        <v>2006</v>
      </c>
      <c r="AA959" t="s">
        <v>21</v>
      </c>
    </row>
    <row r="960" spans="1:27" x14ac:dyDescent="0.25">
      <c r="A960">
        <v>2262625</v>
      </c>
      <c r="B960" t="s">
        <v>2004</v>
      </c>
      <c r="C960" t="s">
        <v>2007</v>
      </c>
      <c r="F960">
        <v>12000</v>
      </c>
      <c r="G960" t="s">
        <v>75</v>
      </c>
      <c r="H960" t="s">
        <v>21</v>
      </c>
      <c r="I960" t="s">
        <v>76</v>
      </c>
      <c r="J960" t="s">
        <v>27</v>
      </c>
      <c r="L960" t="s">
        <v>21</v>
      </c>
      <c r="P960">
        <v>12</v>
      </c>
      <c r="Q960">
        <v>10</v>
      </c>
      <c r="R960">
        <v>750</v>
      </c>
      <c r="S960" t="s">
        <v>21</v>
      </c>
      <c r="W960" s="13">
        <v>42444</v>
      </c>
      <c r="X960" s="13">
        <v>42445</v>
      </c>
      <c r="Y960" t="s">
        <v>77</v>
      </c>
      <c r="Z960" t="s">
        <v>2008</v>
      </c>
      <c r="AA960" t="s">
        <v>21</v>
      </c>
    </row>
    <row r="961" spans="1:27" x14ac:dyDescent="0.25">
      <c r="A961">
        <v>2309455</v>
      </c>
      <c r="B961" t="s">
        <v>2004</v>
      </c>
      <c r="C961" t="s">
        <v>2009</v>
      </c>
      <c r="F961">
        <v>10000</v>
      </c>
      <c r="G961" t="s">
        <v>75</v>
      </c>
      <c r="H961" t="s">
        <v>21</v>
      </c>
      <c r="I961" t="s">
        <v>76</v>
      </c>
      <c r="J961" t="s">
        <v>27</v>
      </c>
      <c r="L961" t="s">
        <v>21</v>
      </c>
      <c r="P961">
        <v>12</v>
      </c>
      <c r="Q961">
        <v>10</v>
      </c>
      <c r="R961">
        <v>625</v>
      </c>
      <c r="S961" t="s">
        <v>21</v>
      </c>
      <c r="W961" s="13">
        <v>43115</v>
      </c>
      <c r="X961" s="13">
        <v>43123</v>
      </c>
      <c r="Y961" t="s">
        <v>77</v>
      </c>
      <c r="Z961" t="s">
        <v>2010</v>
      </c>
      <c r="AA961" t="s">
        <v>21</v>
      </c>
    </row>
    <row r="962" spans="1:27" x14ac:dyDescent="0.25">
      <c r="A962">
        <v>2309456</v>
      </c>
      <c r="B962" t="s">
        <v>2004</v>
      </c>
      <c r="C962" t="s">
        <v>2011</v>
      </c>
      <c r="F962">
        <v>12000</v>
      </c>
      <c r="G962" t="s">
        <v>75</v>
      </c>
      <c r="H962" t="s">
        <v>21</v>
      </c>
      <c r="I962" t="s">
        <v>76</v>
      </c>
      <c r="J962" t="s">
        <v>27</v>
      </c>
      <c r="L962" t="s">
        <v>21</v>
      </c>
      <c r="P962">
        <v>12</v>
      </c>
      <c r="Q962">
        <v>10</v>
      </c>
      <c r="R962">
        <v>750</v>
      </c>
      <c r="S962" t="s">
        <v>21</v>
      </c>
      <c r="W962" s="13">
        <v>43123</v>
      </c>
      <c r="X962" s="13">
        <v>43123</v>
      </c>
      <c r="Y962" t="s">
        <v>77</v>
      </c>
      <c r="Z962" t="s">
        <v>2012</v>
      </c>
      <c r="AA962" t="s">
        <v>21</v>
      </c>
    </row>
    <row r="963" spans="1:27" x14ac:dyDescent="0.25">
      <c r="A963">
        <v>2331547</v>
      </c>
      <c r="B963" t="s">
        <v>2013</v>
      </c>
      <c r="C963" t="s">
        <v>2014</v>
      </c>
      <c r="F963">
        <v>8000</v>
      </c>
      <c r="G963" t="s">
        <v>75</v>
      </c>
      <c r="H963" t="s">
        <v>21</v>
      </c>
      <c r="I963" t="s">
        <v>76</v>
      </c>
      <c r="J963" t="s">
        <v>27</v>
      </c>
      <c r="L963" t="s">
        <v>21</v>
      </c>
      <c r="P963">
        <v>12</v>
      </c>
      <c r="Q963">
        <v>10</v>
      </c>
      <c r="R963">
        <v>500</v>
      </c>
      <c r="S963" t="s">
        <v>21</v>
      </c>
      <c r="W963" s="13">
        <v>43446</v>
      </c>
      <c r="X963" s="13">
        <v>43447</v>
      </c>
      <c r="Y963" t="s">
        <v>556</v>
      </c>
      <c r="Z963" t="s">
        <v>2015</v>
      </c>
      <c r="AA963" t="s">
        <v>21</v>
      </c>
    </row>
    <row r="964" spans="1:27" x14ac:dyDescent="0.25">
      <c r="A964">
        <v>2303494</v>
      </c>
      <c r="B964" t="s">
        <v>2013</v>
      </c>
      <c r="C964" t="s">
        <v>2016</v>
      </c>
      <c r="F964">
        <v>8000</v>
      </c>
      <c r="G964" t="s">
        <v>75</v>
      </c>
      <c r="H964" t="s">
        <v>21</v>
      </c>
      <c r="I964" t="s">
        <v>76</v>
      </c>
      <c r="J964" t="s">
        <v>27</v>
      </c>
      <c r="L964" t="s">
        <v>21</v>
      </c>
      <c r="P964">
        <v>12</v>
      </c>
      <c r="Q964">
        <v>10</v>
      </c>
      <c r="R964">
        <v>500</v>
      </c>
      <c r="S964" t="s">
        <v>21</v>
      </c>
      <c r="W964" s="13">
        <v>42989</v>
      </c>
      <c r="X964" s="13">
        <v>42989</v>
      </c>
      <c r="Y964" t="s">
        <v>231</v>
      </c>
      <c r="Z964" t="s">
        <v>2017</v>
      </c>
      <c r="AA964" t="s">
        <v>21</v>
      </c>
    </row>
    <row r="965" spans="1:27" x14ac:dyDescent="0.25">
      <c r="A965">
        <v>2303498</v>
      </c>
      <c r="B965" t="s">
        <v>2013</v>
      </c>
      <c r="C965" t="s">
        <v>2018</v>
      </c>
      <c r="F965">
        <v>10000</v>
      </c>
      <c r="G965" t="s">
        <v>75</v>
      </c>
      <c r="H965" t="s">
        <v>21</v>
      </c>
      <c r="I965" t="s">
        <v>76</v>
      </c>
      <c r="J965" t="s">
        <v>27</v>
      </c>
      <c r="L965" t="s">
        <v>21</v>
      </c>
      <c r="P965">
        <v>12</v>
      </c>
      <c r="Q965">
        <v>10</v>
      </c>
      <c r="R965">
        <v>625</v>
      </c>
      <c r="S965" t="s">
        <v>21</v>
      </c>
      <c r="W965" s="13">
        <v>42989</v>
      </c>
      <c r="X965" s="13">
        <v>42989</v>
      </c>
      <c r="Y965" t="s">
        <v>231</v>
      </c>
      <c r="Z965" t="s">
        <v>2019</v>
      </c>
      <c r="AA965" t="s">
        <v>21</v>
      </c>
    </row>
    <row r="966" spans="1:27" x14ac:dyDescent="0.25">
      <c r="A966">
        <v>2303497</v>
      </c>
      <c r="B966" t="s">
        <v>2013</v>
      </c>
      <c r="C966" t="s">
        <v>2020</v>
      </c>
      <c r="F966">
        <v>12000</v>
      </c>
      <c r="G966" t="s">
        <v>75</v>
      </c>
      <c r="H966" t="s">
        <v>21</v>
      </c>
      <c r="I966" t="s">
        <v>76</v>
      </c>
      <c r="J966" t="s">
        <v>27</v>
      </c>
      <c r="L966" t="s">
        <v>21</v>
      </c>
      <c r="P966">
        <v>12</v>
      </c>
      <c r="Q966">
        <v>10</v>
      </c>
      <c r="R966">
        <v>750</v>
      </c>
      <c r="S966" t="s">
        <v>21</v>
      </c>
      <c r="W966" s="13">
        <v>42989</v>
      </c>
      <c r="X966" s="13">
        <v>42989</v>
      </c>
      <c r="Y966" t="s">
        <v>231</v>
      </c>
      <c r="Z966" t="s">
        <v>2021</v>
      </c>
      <c r="AA966" t="s">
        <v>21</v>
      </c>
    </row>
    <row r="967" spans="1:27" x14ac:dyDescent="0.25">
      <c r="A967">
        <v>2303496</v>
      </c>
      <c r="B967" t="s">
        <v>2013</v>
      </c>
      <c r="C967" t="s">
        <v>2022</v>
      </c>
      <c r="F967">
        <v>15100</v>
      </c>
      <c r="G967" t="s">
        <v>75</v>
      </c>
      <c r="H967" t="s">
        <v>21</v>
      </c>
      <c r="I967" t="s">
        <v>76</v>
      </c>
      <c r="J967" t="s">
        <v>29</v>
      </c>
      <c r="L967" t="s">
        <v>21</v>
      </c>
      <c r="P967">
        <v>11.8</v>
      </c>
      <c r="Q967">
        <v>10</v>
      </c>
      <c r="R967">
        <v>960</v>
      </c>
      <c r="S967" t="s">
        <v>21</v>
      </c>
      <c r="W967" s="13">
        <v>42989</v>
      </c>
      <c r="X967" s="13">
        <v>42989</v>
      </c>
      <c r="Y967" t="s">
        <v>231</v>
      </c>
      <c r="Z967" t="s">
        <v>2023</v>
      </c>
      <c r="AA967" t="s">
        <v>21</v>
      </c>
    </row>
    <row r="968" spans="1:27" x14ac:dyDescent="0.25">
      <c r="A968">
        <v>2338126</v>
      </c>
      <c r="B968" t="s">
        <v>2013</v>
      </c>
      <c r="C968" t="s">
        <v>2024</v>
      </c>
      <c r="F968">
        <v>15100</v>
      </c>
      <c r="G968" t="s">
        <v>75</v>
      </c>
      <c r="H968" t="s">
        <v>21</v>
      </c>
      <c r="I968" t="s">
        <v>76</v>
      </c>
      <c r="J968" t="s">
        <v>29</v>
      </c>
      <c r="K968" t="s">
        <v>21</v>
      </c>
      <c r="L968" t="s">
        <v>21</v>
      </c>
      <c r="P968">
        <v>11.8</v>
      </c>
      <c r="Q968">
        <v>10</v>
      </c>
      <c r="R968">
        <v>960</v>
      </c>
      <c r="S968" t="s">
        <v>21</v>
      </c>
      <c r="W968" s="13">
        <v>43586</v>
      </c>
      <c r="X968" s="13">
        <v>43531</v>
      </c>
      <c r="Y968" t="s">
        <v>556</v>
      </c>
      <c r="Z968" t="s">
        <v>2025</v>
      </c>
      <c r="AA968" t="s">
        <v>21</v>
      </c>
    </row>
    <row r="969" spans="1:27" x14ac:dyDescent="0.25">
      <c r="A969">
        <v>2338805</v>
      </c>
      <c r="B969" t="s">
        <v>2013</v>
      </c>
      <c r="C969" t="s">
        <v>2026</v>
      </c>
      <c r="F969">
        <v>15100</v>
      </c>
      <c r="G969" t="s">
        <v>75</v>
      </c>
      <c r="H969" t="s">
        <v>21</v>
      </c>
      <c r="I969" t="s">
        <v>76</v>
      </c>
      <c r="J969" t="s">
        <v>29</v>
      </c>
      <c r="K969" t="s">
        <v>21</v>
      </c>
      <c r="L969" t="s">
        <v>21</v>
      </c>
      <c r="P969">
        <v>11.8</v>
      </c>
      <c r="Q969">
        <v>10</v>
      </c>
      <c r="R969">
        <v>960</v>
      </c>
      <c r="S969" t="s">
        <v>21</v>
      </c>
      <c r="W969" s="13">
        <v>43586</v>
      </c>
      <c r="X969" s="13">
        <v>43531</v>
      </c>
      <c r="Y969" t="s">
        <v>231</v>
      </c>
      <c r="Z969" t="s">
        <v>2027</v>
      </c>
      <c r="AA969" t="s">
        <v>21</v>
      </c>
    </row>
    <row r="970" spans="1:27" x14ac:dyDescent="0.25">
      <c r="A970">
        <v>2348371</v>
      </c>
      <c r="B970" t="s">
        <v>2013</v>
      </c>
      <c r="C970" t="s">
        <v>2028</v>
      </c>
      <c r="F970">
        <v>15100</v>
      </c>
      <c r="G970" t="s">
        <v>75</v>
      </c>
      <c r="H970" t="s">
        <v>21</v>
      </c>
      <c r="I970" t="s">
        <v>76</v>
      </c>
      <c r="J970" t="s">
        <v>29</v>
      </c>
      <c r="K970" t="s">
        <v>21</v>
      </c>
      <c r="L970" t="s">
        <v>21</v>
      </c>
      <c r="P970">
        <v>11.8</v>
      </c>
      <c r="Q970">
        <v>10</v>
      </c>
      <c r="R970">
        <v>960</v>
      </c>
      <c r="S970" t="s">
        <v>21</v>
      </c>
      <c r="W970" s="13">
        <v>43739</v>
      </c>
      <c r="X970" s="13">
        <v>43734</v>
      </c>
      <c r="Y970" t="s">
        <v>231</v>
      </c>
      <c r="Z970" t="s">
        <v>2029</v>
      </c>
      <c r="AA970" t="s">
        <v>21</v>
      </c>
    </row>
    <row r="971" spans="1:27" x14ac:dyDescent="0.25">
      <c r="A971">
        <v>2303495</v>
      </c>
      <c r="B971" t="s">
        <v>2013</v>
      </c>
      <c r="C971" t="s">
        <v>2030</v>
      </c>
      <c r="F971">
        <v>18000</v>
      </c>
      <c r="G971" t="s">
        <v>75</v>
      </c>
      <c r="H971" t="s">
        <v>21</v>
      </c>
      <c r="I971" t="s">
        <v>76</v>
      </c>
      <c r="J971" t="s">
        <v>29</v>
      </c>
      <c r="L971" t="s">
        <v>21</v>
      </c>
      <c r="P971">
        <v>11.8</v>
      </c>
      <c r="Q971">
        <v>10</v>
      </c>
      <c r="R971">
        <v>1144</v>
      </c>
      <c r="S971" t="s">
        <v>21</v>
      </c>
      <c r="W971" s="13">
        <v>42989</v>
      </c>
      <c r="X971" s="13">
        <v>42989</v>
      </c>
      <c r="Y971" t="s">
        <v>231</v>
      </c>
      <c r="Z971" t="s">
        <v>2031</v>
      </c>
      <c r="AA971" t="s">
        <v>21</v>
      </c>
    </row>
    <row r="972" spans="1:27" x14ac:dyDescent="0.25">
      <c r="A972">
        <v>2347178</v>
      </c>
      <c r="B972" t="s">
        <v>2013</v>
      </c>
      <c r="C972" t="s">
        <v>2032</v>
      </c>
      <c r="F972">
        <v>18000</v>
      </c>
      <c r="G972" t="s">
        <v>75</v>
      </c>
      <c r="H972" t="s">
        <v>21</v>
      </c>
      <c r="I972" t="s">
        <v>76</v>
      </c>
      <c r="J972" t="s">
        <v>29</v>
      </c>
      <c r="L972" t="s">
        <v>21</v>
      </c>
      <c r="P972">
        <v>11.8</v>
      </c>
      <c r="Q972">
        <v>10</v>
      </c>
      <c r="R972">
        <v>1144</v>
      </c>
      <c r="S972" t="s">
        <v>21</v>
      </c>
      <c r="W972" s="13">
        <v>43733</v>
      </c>
      <c r="X972" s="13">
        <v>43734</v>
      </c>
      <c r="Y972" t="s">
        <v>231</v>
      </c>
      <c r="Z972" t="s">
        <v>2033</v>
      </c>
      <c r="AA972" t="s">
        <v>21</v>
      </c>
    </row>
    <row r="973" spans="1:27" x14ac:dyDescent="0.25">
      <c r="A973">
        <v>2384406</v>
      </c>
      <c r="B973" t="s">
        <v>2013</v>
      </c>
      <c r="C973" t="s">
        <v>2034</v>
      </c>
      <c r="E973">
        <v>810040948060</v>
      </c>
      <c r="F973">
        <v>18000</v>
      </c>
      <c r="G973" t="s">
        <v>75</v>
      </c>
      <c r="H973" t="s">
        <v>21</v>
      </c>
      <c r="I973" t="s">
        <v>76</v>
      </c>
      <c r="J973" t="s">
        <v>29</v>
      </c>
      <c r="K973" t="s">
        <v>21</v>
      </c>
      <c r="L973" t="s">
        <v>21</v>
      </c>
      <c r="P973">
        <v>11.8</v>
      </c>
      <c r="Q973">
        <v>10</v>
      </c>
      <c r="R973">
        <v>1144</v>
      </c>
      <c r="S973" t="s">
        <v>21</v>
      </c>
      <c r="W973" s="13">
        <v>44457</v>
      </c>
      <c r="X973" s="13">
        <v>44457</v>
      </c>
      <c r="Y973" t="s">
        <v>77</v>
      </c>
      <c r="Z973" t="s">
        <v>2035</v>
      </c>
      <c r="AA973" t="s">
        <v>21</v>
      </c>
    </row>
    <row r="974" spans="1:27" x14ac:dyDescent="0.25">
      <c r="A974">
        <v>2370345</v>
      </c>
      <c r="B974" t="s">
        <v>2036</v>
      </c>
      <c r="C974" t="s">
        <v>1029</v>
      </c>
      <c r="F974">
        <v>8000</v>
      </c>
      <c r="G974" t="s">
        <v>75</v>
      </c>
      <c r="H974" t="s">
        <v>21</v>
      </c>
      <c r="I974" t="s">
        <v>76</v>
      </c>
      <c r="J974" t="s">
        <v>27</v>
      </c>
      <c r="K974" t="s">
        <v>21</v>
      </c>
      <c r="L974" t="s">
        <v>21</v>
      </c>
      <c r="P974">
        <v>12</v>
      </c>
      <c r="Q974">
        <v>10</v>
      </c>
      <c r="R974">
        <v>500</v>
      </c>
      <c r="S974" t="s">
        <v>21</v>
      </c>
      <c r="W974" s="13">
        <v>44105</v>
      </c>
      <c r="X974" s="13">
        <v>44154</v>
      </c>
      <c r="Y974" t="s">
        <v>77</v>
      </c>
      <c r="Z974" t="s">
        <v>2037</v>
      </c>
      <c r="AA974" t="s">
        <v>21</v>
      </c>
    </row>
    <row r="975" spans="1:27" x14ac:dyDescent="0.25">
      <c r="A975">
        <v>2335943</v>
      </c>
      <c r="B975" t="s">
        <v>2036</v>
      </c>
      <c r="C975" t="s">
        <v>1041</v>
      </c>
      <c r="F975">
        <v>8000</v>
      </c>
      <c r="G975" t="s">
        <v>75</v>
      </c>
      <c r="H975" t="s">
        <v>21</v>
      </c>
      <c r="I975" t="s">
        <v>76</v>
      </c>
      <c r="J975" t="s">
        <v>27</v>
      </c>
      <c r="K975" t="s">
        <v>21</v>
      </c>
      <c r="L975" t="s">
        <v>21</v>
      </c>
      <c r="P975">
        <v>12</v>
      </c>
      <c r="Q975">
        <v>10</v>
      </c>
      <c r="R975">
        <v>500</v>
      </c>
      <c r="S975" t="s">
        <v>21</v>
      </c>
      <c r="W975" s="13">
        <v>43556</v>
      </c>
      <c r="X975" s="13">
        <v>43566</v>
      </c>
      <c r="Y975" t="s">
        <v>77</v>
      </c>
      <c r="Z975" t="s">
        <v>2038</v>
      </c>
      <c r="AA975" t="s">
        <v>21</v>
      </c>
    </row>
    <row r="976" spans="1:27" x14ac:dyDescent="0.25">
      <c r="A976">
        <v>2361379</v>
      </c>
      <c r="B976" t="s">
        <v>2036</v>
      </c>
      <c r="C976" t="s">
        <v>2039</v>
      </c>
      <c r="F976">
        <v>8000</v>
      </c>
      <c r="G976" t="s">
        <v>75</v>
      </c>
      <c r="H976" t="s">
        <v>21</v>
      </c>
      <c r="I976" t="s">
        <v>76</v>
      </c>
      <c r="J976" t="s">
        <v>27</v>
      </c>
      <c r="K976" t="s">
        <v>21</v>
      </c>
      <c r="L976" t="s">
        <v>21</v>
      </c>
      <c r="P976">
        <v>12</v>
      </c>
      <c r="Q976">
        <v>10</v>
      </c>
      <c r="R976">
        <v>500</v>
      </c>
      <c r="S976" t="s">
        <v>21</v>
      </c>
      <c r="W976" s="13">
        <v>43983</v>
      </c>
      <c r="X976" s="13">
        <v>43987</v>
      </c>
      <c r="Y976" t="s">
        <v>77</v>
      </c>
      <c r="Z976" t="s">
        <v>2040</v>
      </c>
      <c r="AA976" t="s">
        <v>21</v>
      </c>
    </row>
    <row r="977" spans="1:27" x14ac:dyDescent="0.25">
      <c r="A977">
        <v>2370342</v>
      </c>
      <c r="B977" t="s">
        <v>2036</v>
      </c>
      <c r="C977" t="s">
        <v>1043</v>
      </c>
      <c r="F977">
        <v>8000</v>
      </c>
      <c r="G977" t="s">
        <v>75</v>
      </c>
      <c r="H977" t="s">
        <v>21</v>
      </c>
      <c r="I977" t="s">
        <v>76</v>
      </c>
      <c r="J977" t="s">
        <v>27</v>
      </c>
      <c r="K977" t="s">
        <v>21</v>
      </c>
      <c r="L977" t="s">
        <v>21</v>
      </c>
      <c r="P977">
        <v>12</v>
      </c>
      <c r="Q977">
        <v>10</v>
      </c>
      <c r="R977">
        <v>500</v>
      </c>
      <c r="S977" t="s">
        <v>21</v>
      </c>
      <c r="W977" s="13">
        <v>44105</v>
      </c>
      <c r="X977" s="13">
        <v>44154</v>
      </c>
      <c r="Y977" t="s">
        <v>77</v>
      </c>
      <c r="Z977" t="s">
        <v>2041</v>
      </c>
      <c r="AA977" t="s">
        <v>21</v>
      </c>
    </row>
    <row r="978" spans="1:27" x14ac:dyDescent="0.25">
      <c r="A978">
        <v>2370348</v>
      </c>
      <c r="B978" t="s">
        <v>2036</v>
      </c>
      <c r="C978" t="s">
        <v>1045</v>
      </c>
      <c r="F978">
        <v>10200</v>
      </c>
      <c r="G978" t="s">
        <v>75</v>
      </c>
      <c r="H978" t="s">
        <v>21</v>
      </c>
      <c r="I978" t="s">
        <v>76</v>
      </c>
      <c r="J978" t="s">
        <v>27</v>
      </c>
      <c r="K978" t="s">
        <v>21</v>
      </c>
      <c r="L978" t="s">
        <v>21</v>
      </c>
      <c r="P978">
        <v>12</v>
      </c>
      <c r="Q978">
        <v>10</v>
      </c>
      <c r="R978">
        <v>638</v>
      </c>
      <c r="S978" t="s">
        <v>21</v>
      </c>
      <c r="W978" s="13">
        <v>44105</v>
      </c>
      <c r="X978" s="13">
        <v>44154</v>
      </c>
      <c r="Y978" t="s">
        <v>77</v>
      </c>
      <c r="Z978" t="s">
        <v>2042</v>
      </c>
      <c r="AA978" t="s">
        <v>21</v>
      </c>
    </row>
    <row r="979" spans="1:27" x14ac:dyDescent="0.25">
      <c r="A979">
        <v>2335944</v>
      </c>
      <c r="B979" t="s">
        <v>2036</v>
      </c>
      <c r="C979" t="s">
        <v>2043</v>
      </c>
      <c r="F979">
        <v>10200</v>
      </c>
      <c r="G979" t="s">
        <v>75</v>
      </c>
      <c r="H979" t="s">
        <v>21</v>
      </c>
      <c r="I979" t="s">
        <v>76</v>
      </c>
      <c r="J979" t="s">
        <v>27</v>
      </c>
      <c r="K979" t="s">
        <v>21</v>
      </c>
      <c r="L979" t="s">
        <v>21</v>
      </c>
      <c r="P979">
        <v>12</v>
      </c>
      <c r="Q979">
        <v>10</v>
      </c>
      <c r="R979">
        <v>638</v>
      </c>
      <c r="S979" t="s">
        <v>21</v>
      </c>
      <c r="W979" s="13">
        <v>43556</v>
      </c>
      <c r="X979" s="13">
        <v>43566</v>
      </c>
      <c r="Y979" t="s">
        <v>77</v>
      </c>
      <c r="Z979" t="s">
        <v>2044</v>
      </c>
      <c r="AA979" t="s">
        <v>21</v>
      </c>
    </row>
    <row r="980" spans="1:27" x14ac:dyDescent="0.25">
      <c r="A980">
        <v>2359552</v>
      </c>
      <c r="B980" t="s">
        <v>2036</v>
      </c>
      <c r="C980" t="s">
        <v>1059</v>
      </c>
      <c r="F980">
        <v>10200</v>
      </c>
      <c r="G980" t="s">
        <v>75</v>
      </c>
      <c r="H980" t="s">
        <v>21</v>
      </c>
      <c r="I980" t="s">
        <v>76</v>
      </c>
      <c r="J980" t="s">
        <v>27</v>
      </c>
      <c r="K980" t="s">
        <v>21</v>
      </c>
      <c r="L980" t="s">
        <v>21</v>
      </c>
      <c r="P980">
        <v>12</v>
      </c>
      <c r="Q980">
        <v>10</v>
      </c>
      <c r="R980">
        <v>638</v>
      </c>
      <c r="S980" t="s">
        <v>21</v>
      </c>
      <c r="W980" s="13">
        <v>43952</v>
      </c>
      <c r="X980" s="13">
        <v>43958</v>
      </c>
      <c r="Y980" t="s">
        <v>77</v>
      </c>
      <c r="Z980" t="s">
        <v>2045</v>
      </c>
      <c r="AA980" t="s">
        <v>21</v>
      </c>
    </row>
    <row r="981" spans="1:27" x14ac:dyDescent="0.25">
      <c r="A981">
        <v>2335945</v>
      </c>
      <c r="B981" t="s">
        <v>2036</v>
      </c>
      <c r="C981" t="s">
        <v>2046</v>
      </c>
      <c r="F981">
        <v>12100</v>
      </c>
      <c r="G981" t="s">
        <v>75</v>
      </c>
      <c r="H981" t="s">
        <v>21</v>
      </c>
      <c r="I981" t="s">
        <v>76</v>
      </c>
      <c r="J981" t="s">
        <v>27</v>
      </c>
      <c r="K981" t="s">
        <v>21</v>
      </c>
      <c r="L981" t="s">
        <v>21</v>
      </c>
      <c r="P981">
        <v>12</v>
      </c>
      <c r="Q981">
        <v>10</v>
      </c>
      <c r="R981">
        <v>756</v>
      </c>
      <c r="S981" t="s">
        <v>21</v>
      </c>
      <c r="W981" s="13">
        <v>43556</v>
      </c>
      <c r="X981" s="13">
        <v>43566</v>
      </c>
      <c r="Y981" t="s">
        <v>77</v>
      </c>
      <c r="Z981" t="s">
        <v>2047</v>
      </c>
      <c r="AA981" t="s">
        <v>21</v>
      </c>
    </row>
    <row r="982" spans="1:27" x14ac:dyDescent="0.25">
      <c r="A982">
        <v>2370349</v>
      </c>
      <c r="B982" t="s">
        <v>2036</v>
      </c>
      <c r="C982" t="s">
        <v>1061</v>
      </c>
      <c r="F982">
        <v>12100</v>
      </c>
      <c r="G982" t="s">
        <v>75</v>
      </c>
      <c r="H982" t="s">
        <v>21</v>
      </c>
      <c r="I982" t="s">
        <v>76</v>
      </c>
      <c r="J982" t="s">
        <v>27</v>
      </c>
      <c r="K982" t="s">
        <v>21</v>
      </c>
      <c r="L982" t="s">
        <v>21</v>
      </c>
      <c r="P982">
        <v>12</v>
      </c>
      <c r="Q982">
        <v>10</v>
      </c>
      <c r="R982">
        <v>756</v>
      </c>
      <c r="S982" t="s">
        <v>21</v>
      </c>
      <c r="W982" s="13">
        <v>44105</v>
      </c>
      <c r="X982" s="13">
        <v>44154</v>
      </c>
      <c r="Y982" t="s">
        <v>77</v>
      </c>
      <c r="Z982" t="s">
        <v>2048</v>
      </c>
      <c r="AA982" t="s">
        <v>21</v>
      </c>
    </row>
    <row r="983" spans="1:27" x14ac:dyDescent="0.25">
      <c r="A983">
        <v>2359551</v>
      </c>
      <c r="B983" t="s">
        <v>2036</v>
      </c>
      <c r="C983" t="s">
        <v>1075</v>
      </c>
      <c r="F983">
        <v>12100</v>
      </c>
      <c r="G983" t="s">
        <v>75</v>
      </c>
      <c r="H983" t="s">
        <v>21</v>
      </c>
      <c r="I983" t="s">
        <v>76</v>
      </c>
      <c r="J983" t="s">
        <v>27</v>
      </c>
      <c r="K983" t="s">
        <v>21</v>
      </c>
      <c r="L983" t="s">
        <v>21</v>
      </c>
      <c r="P983">
        <v>12</v>
      </c>
      <c r="Q983">
        <v>10</v>
      </c>
      <c r="R983">
        <v>756</v>
      </c>
      <c r="S983" t="s">
        <v>21</v>
      </c>
      <c r="W983" s="13">
        <v>43952</v>
      </c>
      <c r="X983" s="13">
        <v>43958</v>
      </c>
      <c r="Y983" t="s">
        <v>77</v>
      </c>
      <c r="Z983" t="s">
        <v>2049</v>
      </c>
      <c r="AA983" t="s">
        <v>21</v>
      </c>
    </row>
    <row r="984" spans="1:27" x14ac:dyDescent="0.25">
      <c r="A984">
        <v>2389069</v>
      </c>
      <c r="B984" t="s">
        <v>2050</v>
      </c>
      <c r="C984" t="s">
        <v>2051</v>
      </c>
      <c r="E984">
        <v>810088360558</v>
      </c>
      <c r="F984">
        <v>10000</v>
      </c>
      <c r="G984" t="s">
        <v>75</v>
      </c>
      <c r="H984" t="s">
        <v>21</v>
      </c>
      <c r="I984" t="s">
        <v>76</v>
      </c>
      <c r="J984" t="s">
        <v>27</v>
      </c>
      <c r="L984" t="s">
        <v>21</v>
      </c>
      <c r="P984">
        <v>12</v>
      </c>
      <c r="Q984">
        <v>10</v>
      </c>
      <c r="R984">
        <v>625</v>
      </c>
      <c r="S984" t="s">
        <v>21</v>
      </c>
      <c r="W984" s="13">
        <v>44533</v>
      </c>
      <c r="X984" s="13">
        <v>44540</v>
      </c>
      <c r="Y984" t="s">
        <v>231</v>
      </c>
      <c r="Z984" t="s">
        <v>2052</v>
      </c>
      <c r="AA984" t="s">
        <v>21</v>
      </c>
    </row>
    <row r="985" spans="1:27" x14ac:dyDescent="0.25">
      <c r="A985">
        <v>2321517</v>
      </c>
      <c r="B985" t="s">
        <v>2053</v>
      </c>
      <c r="C985" t="s">
        <v>2054</v>
      </c>
      <c r="F985">
        <v>8000</v>
      </c>
      <c r="G985" t="s">
        <v>119</v>
      </c>
      <c r="H985" t="s">
        <v>21</v>
      </c>
      <c r="I985" t="s">
        <v>76</v>
      </c>
      <c r="J985" t="s">
        <v>36</v>
      </c>
      <c r="L985" t="s">
        <v>21</v>
      </c>
      <c r="P985">
        <v>10.6</v>
      </c>
      <c r="Q985">
        <v>10</v>
      </c>
      <c r="R985">
        <v>566</v>
      </c>
      <c r="S985" t="s">
        <v>21</v>
      </c>
      <c r="W985" s="13">
        <v>43273</v>
      </c>
      <c r="X985" s="13">
        <v>43273</v>
      </c>
      <c r="Y985" t="s">
        <v>231</v>
      </c>
      <c r="Z985" t="s">
        <v>2055</v>
      </c>
      <c r="AA985" t="s">
        <v>21</v>
      </c>
    </row>
    <row r="986" spans="1:27" x14ac:dyDescent="0.25">
      <c r="A986">
        <v>2321515</v>
      </c>
      <c r="B986" t="s">
        <v>2053</v>
      </c>
      <c r="C986" t="s">
        <v>2056</v>
      </c>
      <c r="F986">
        <v>10000</v>
      </c>
      <c r="G986" t="s">
        <v>119</v>
      </c>
      <c r="H986" t="s">
        <v>21</v>
      </c>
      <c r="I986" t="s">
        <v>76</v>
      </c>
      <c r="J986" t="s">
        <v>36</v>
      </c>
      <c r="L986" t="s">
        <v>21</v>
      </c>
      <c r="P986">
        <v>10.6</v>
      </c>
      <c r="Q986">
        <v>10</v>
      </c>
      <c r="R986">
        <v>708</v>
      </c>
      <c r="S986" t="s">
        <v>21</v>
      </c>
      <c r="W986" s="13">
        <v>43273</v>
      </c>
      <c r="X986" s="13">
        <v>43273</v>
      </c>
      <c r="Y986" t="s">
        <v>231</v>
      </c>
      <c r="Z986" t="s">
        <v>2057</v>
      </c>
      <c r="AA986" t="s">
        <v>21</v>
      </c>
    </row>
    <row r="987" spans="1:27" x14ac:dyDescent="0.25">
      <c r="A987">
        <v>2333434</v>
      </c>
      <c r="B987" t="s">
        <v>2053</v>
      </c>
      <c r="C987" t="s">
        <v>2058</v>
      </c>
      <c r="F987">
        <v>10000</v>
      </c>
      <c r="G987" t="s">
        <v>119</v>
      </c>
      <c r="H987" t="s">
        <v>21</v>
      </c>
      <c r="I987" t="s">
        <v>76</v>
      </c>
      <c r="J987" t="s">
        <v>36</v>
      </c>
      <c r="K987" t="s">
        <v>21</v>
      </c>
      <c r="L987" t="s">
        <v>21</v>
      </c>
      <c r="P987">
        <v>10.6</v>
      </c>
      <c r="Q987">
        <v>10</v>
      </c>
      <c r="R987">
        <v>708</v>
      </c>
      <c r="S987" t="s">
        <v>21</v>
      </c>
      <c r="W987" s="13">
        <v>43506</v>
      </c>
      <c r="X987" s="13">
        <v>43506</v>
      </c>
      <c r="Y987" t="s">
        <v>231</v>
      </c>
      <c r="Z987" t="s">
        <v>2059</v>
      </c>
      <c r="AA987" t="s">
        <v>21</v>
      </c>
    </row>
    <row r="988" spans="1:27" x14ac:dyDescent="0.25">
      <c r="A988">
        <v>2393070</v>
      </c>
      <c r="B988" t="s">
        <v>2053</v>
      </c>
      <c r="C988" t="s">
        <v>2060</v>
      </c>
      <c r="E988">
        <v>840148715332</v>
      </c>
      <c r="F988">
        <v>10100</v>
      </c>
      <c r="G988" t="s">
        <v>119</v>
      </c>
      <c r="H988" t="s">
        <v>21</v>
      </c>
      <c r="I988" t="s">
        <v>76</v>
      </c>
      <c r="J988" t="s">
        <v>36</v>
      </c>
      <c r="L988" t="s">
        <v>21</v>
      </c>
      <c r="P988">
        <v>10.6</v>
      </c>
      <c r="Q988">
        <v>10</v>
      </c>
      <c r="R988">
        <v>715</v>
      </c>
      <c r="S988" t="s">
        <v>21</v>
      </c>
      <c r="W988" s="13">
        <v>44607</v>
      </c>
      <c r="X988" s="13">
        <v>44609</v>
      </c>
      <c r="Y988" t="s">
        <v>77</v>
      </c>
      <c r="Z988" t="s">
        <v>2061</v>
      </c>
      <c r="AA988" t="s">
        <v>21</v>
      </c>
    </row>
    <row r="989" spans="1:27" x14ac:dyDescent="0.25">
      <c r="A989">
        <v>2321514</v>
      </c>
      <c r="B989" t="s">
        <v>2053</v>
      </c>
      <c r="C989" t="s">
        <v>2062</v>
      </c>
      <c r="F989">
        <v>12000</v>
      </c>
      <c r="G989" t="s">
        <v>119</v>
      </c>
      <c r="H989" t="s">
        <v>21</v>
      </c>
      <c r="I989" t="s">
        <v>76</v>
      </c>
      <c r="J989" t="s">
        <v>38</v>
      </c>
      <c r="L989" t="s">
        <v>21</v>
      </c>
      <c r="P989">
        <v>10.5</v>
      </c>
      <c r="Q989">
        <v>11</v>
      </c>
      <c r="R989">
        <v>857</v>
      </c>
      <c r="S989" t="s">
        <v>21</v>
      </c>
      <c r="W989" s="13">
        <v>43273</v>
      </c>
      <c r="X989" s="13">
        <v>43273</v>
      </c>
      <c r="Y989" t="s">
        <v>231</v>
      </c>
      <c r="Z989" t="s">
        <v>2063</v>
      </c>
      <c r="AA989" t="s">
        <v>21</v>
      </c>
    </row>
    <row r="990" spans="1:27" x14ac:dyDescent="0.25">
      <c r="A990">
        <v>2321516</v>
      </c>
      <c r="B990" t="s">
        <v>2053</v>
      </c>
      <c r="C990" t="s">
        <v>2064</v>
      </c>
      <c r="F990">
        <v>12000</v>
      </c>
      <c r="G990" t="s">
        <v>119</v>
      </c>
      <c r="H990" t="s">
        <v>21</v>
      </c>
      <c r="I990" t="s">
        <v>76</v>
      </c>
      <c r="J990" t="s">
        <v>38</v>
      </c>
      <c r="L990" t="s">
        <v>21</v>
      </c>
      <c r="P990">
        <v>10.5</v>
      </c>
      <c r="Q990">
        <v>11</v>
      </c>
      <c r="R990">
        <v>857</v>
      </c>
      <c r="S990" t="s">
        <v>21</v>
      </c>
      <c r="W990" s="13">
        <v>43273</v>
      </c>
      <c r="X990" s="13">
        <v>43273</v>
      </c>
      <c r="Y990" t="s">
        <v>231</v>
      </c>
      <c r="Z990" t="s">
        <v>2065</v>
      </c>
      <c r="AA990" t="s">
        <v>21</v>
      </c>
    </row>
    <row r="991" spans="1:27" x14ac:dyDescent="0.25">
      <c r="A991">
        <v>2368986</v>
      </c>
      <c r="B991" t="s">
        <v>2053</v>
      </c>
      <c r="C991" t="s">
        <v>2066</v>
      </c>
      <c r="F991">
        <v>6000</v>
      </c>
      <c r="G991" t="s">
        <v>75</v>
      </c>
      <c r="H991" t="s">
        <v>21</v>
      </c>
      <c r="I991" t="s">
        <v>76</v>
      </c>
      <c r="J991" t="s">
        <v>25</v>
      </c>
      <c r="L991" t="s">
        <v>21</v>
      </c>
      <c r="P991">
        <v>12.1</v>
      </c>
      <c r="Q991">
        <v>10</v>
      </c>
      <c r="R991">
        <v>372</v>
      </c>
      <c r="S991" t="s">
        <v>21</v>
      </c>
      <c r="W991" s="13">
        <v>44132</v>
      </c>
      <c r="X991" s="13">
        <v>44133</v>
      </c>
      <c r="Y991" t="s">
        <v>77</v>
      </c>
      <c r="Z991" t="s">
        <v>2067</v>
      </c>
      <c r="AA991" t="s">
        <v>21</v>
      </c>
    </row>
    <row r="992" spans="1:27" x14ac:dyDescent="0.25">
      <c r="A992">
        <v>2286526</v>
      </c>
      <c r="B992" t="s">
        <v>2053</v>
      </c>
      <c r="C992" t="s">
        <v>2068</v>
      </c>
      <c r="F992">
        <v>8000</v>
      </c>
      <c r="G992" t="s">
        <v>75</v>
      </c>
      <c r="H992" t="s">
        <v>21</v>
      </c>
      <c r="I992" t="s">
        <v>76</v>
      </c>
      <c r="J992" t="s">
        <v>27</v>
      </c>
      <c r="L992" t="s">
        <v>21</v>
      </c>
      <c r="P992">
        <v>12</v>
      </c>
      <c r="Q992">
        <v>10</v>
      </c>
      <c r="R992">
        <v>500</v>
      </c>
      <c r="S992" t="s">
        <v>21</v>
      </c>
      <c r="W992" s="13">
        <v>42722</v>
      </c>
      <c r="X992" s="13">
        <v>42720</v>
      </c>
      <c r="Y992" t="s">
        <v>231</v>
      </c>
      <c r="Z992" t="s">
        <v>2069</v>
      </c>
      <c r="AA992" t="s">
        <v>21</v>
      </c>
    </row>
    <row r="993" spans="1:27" x14ac:dyDescent="0.25">
      <c r="A993">
        <v>2368988</v>
      </c>
      <c r="B993" t="s">
        <v>2053</v>
      </c>
      <c r="C993" t="s">
        <v>2070</v>
      </c>
      <c r="F993">
        <v>8000</v>
      </c>
      <c r="G993" t="s">
        <v>75</v>
      </c>
      <c r="H993" t="s">
        <v>21</v>
      </c>
      <c r="I993" t="s">
        <v>76</v>
      </c>
      <c r="J993" t="s">
        <v>27</v>
      </c>
      <c r="L993" t="s">
        <v>21</v>
      </c>
      <c r="P993">
        <v>12</v>
      </c>
      <c r="Q993">
        <v>10</v>
      </c>
      <c r="R993">
        <v>500</v>
      </c>
      <c r="S993" t="s">
        <v>21</v>
      </c>
      <c r="W993" s="13">
        <v>44132</v>
      </c>
      <c r="X993" s="13">
        <v>44133</v>
      </c>
      <c r="Y993" t="s">
        <v>77</v>
      </c>
      <c r="Z993" t="s">
        <v>2071</v>
      </c>
      <c r="AA993" t="s">
        <v>21</v>
      </c>
    </row>
    <row r="994" spans="1:27" x14ac:dyDescent="0.25">
      <c r="A994">
        <v>2286532</v>
      </c>
      <c r="B994" t="s">
        <v>2053</v>
      </c>
      <c r="C994" t="s">
        <v>2072</v>
      </c>
      <c r="F994">
        <v>10000</v>
      </c>
      <c r="G994" t="s">
        <v>75</v>
      </c>
      <c r="H994" t="s">
        <v>21</v>
      </c>
      <c r="I994" t="s">
        <v>76</v>
      </c>
      <c r="J994" t="s">
        <v>27</v>
      </c>
      <c r="L994" t="s">
        <v>21</v>
      </c>
      <c r="P994">
        <v>12</v>
      </c>
      <c r="Q994">
        <v>10</v>
      </c>
      <c r="R994">
        <v>625</v>
      </c>
      <c r="S994" t="s">
        <v>21</v>
      </c>
      <c r="W994" s="13">
        <v>42722</v>
      </c>
      <c r="X994" s="13">
        <v>42720</v>
      </c>
      <c r="Y994" t="s">
        <v>231</v>
      </c>
      <c r="Z994" t="s">
        <v>2073</v>
      </c>
      <c r="AA994" t="s">
        <v>21</v>
      </c>
    </row>
    <row r="995" spans="1:27" x14ac:dyDescent="0.25">
      <c r="A995">
        <v>2388176</v>
      </c>
      <c r="B995" t="s">
        <v>2053</v>
      </c>
      <c r="C995" t="s">
        <v>2074</v>
      </c>
      <c r="E995">
        <v>840148715295</v>
      </c>
      <c r="F995">
        <v>10000</v>
      </c>
      <c r="G995" t="s">
        <v>75</v>
      </c>
      <c r="H995" t="s">
        <v>21</v>
      </c>
      <c r="I995" t="s">
        <v>76</v>
      </c>
      <c r="J995" t="s">
        <v>27</v>
      </c>
      <c r="L995" t="s">
        <v>21</v>
      </c>
      <c r="P995">
        <v>12</v>
      </c>
      <c r="Q995">
        <v>10</v>
      </c>
      <c r="R995">
        <v>625</v>
      </c>
      <c r="S995" t="s">
        <v>21</v>
      </c>
      <c r="W995" s="13">
        <v>44531</v>
      </c>
      <c r="X995" s="13">
        <v>44517</v>
      </c>
      <c r="Y995" t="s">
        <v>77</v>
      </c>
      <c r="Z995" t="s">
        <v>2075</v>
      </c>
      <c r="AA995" t="s">
        <v>21</v>
      </c>
    </row>
    <row r="996" spans="1:27" x14ac:dyDescent="0.25">
      <c r="A996">
        <v>2286531</v>
      </c>
      <c r="B996" t="s">
        <v>2053</v>
      </c>
      <c r="C996" t="s">
        <v>2076</v>
      </c>
      <c r="F996">
        <v>12000</v>
      </c>
      <c r="G996" t="s">
        <v>75</v>
      </c>
      <c r="H996" t="s">
        <v>21</v>
      </c>
      <c r="I996" t="s">
        <v>76</v>
      </c>
      <c r="J996" t="s">
        <v>27</v>
      </c>
      <c r="L996" t="s">
        <v>21</v>
      </c>
      <c r="P996">
        <v>12</v>
      </c>
      <c r="Q996">
        <v>10</v>
      </c>
      <c r="R996">
        <v>750</v>
      </c>
      <c r="S996" t="s">
        <v>21</v>
      </c>
      <c r="W996" s="13">
        <v>42722</v>
      </c>
      <c r="X996" s="13">
        <v>42720</v>
      </c>
      <c r="Y996" t="s">
        <v>231</v>
      </c>
      <c r="Z996" t="s">
        <v>2077</v>
      </c>
      <c r="AA996" t="s">
        <v>21</v>
      </c>
    </row>
    <row r="997" spans="1:27" x14ac:dyDescent="0.25">
      <c r="A997">
        <v>2388177</v>
      </c>
      <c r="B997" t="s">
        <v>2053</v>
      </c>
      <c r="C997" t="s">
        <v>2078</v>
      </c>
      <c r="E997">
        <v>840148715301</v>
      </c>
      <c r="F997">
        <v>12100</v>
      </c>
      <c r="G997" t="s">
        <v>75</v>
      </c>
      <c r="H997" t="s">
        <v>21</v>
      </c>
      <c r="I997" t="s">
        <v>76</v>
      </c>
      <c r="J997" t="s">
        <v>27</v>
      </c>
      <c r="L997" t="s">
        <v>21</v>
      </c>
      <c r="P997">
        <v>12</v>
      </c>
      <c r="Q997">
        <v>10</v>
      </c>
      <c r="R997">
        <v>756</v>
      </c>
      <c r="S997" t="s">
        <v>21</v>
      </c>
      <c r="W997" s="13">
        <v>44531</v>
      </c>
      <c r="X997" s="13">
        <v>44517</v>
      </c>
      <c r="Y997" t="s">
        <v>77</v>
      </c>
      <c r="Z997" t="s">
        <v>2079</v>
      </c>
      <c r="AA997" t="s">
        <v>21</v>
      </c>
    </row>
    <row r="998" spans="1:27" x14ac:dyDescent="0.25">
      <c r="A998">
        <v>2286530</v>
      </c>
      <c r="B998" t="s">
        <v>2053</v>
      </c>
      <c r="C998" t="s">
        <v>2080</v>
      </c>
      <c r="F998">
        <v>15000</v>
      </c>
      <c r="G998" t="s">
        <v>75</v>
      </c>
      <c r="H998" t="s">
        <v>21</v>
      </c>
      <c r="I998" t="s">
        <v>76</v>
      </c>
      <c r="J998" t="s">
        <v>29</v>
      </c>
      <c r="L998" t="s">
        <v>21</v>
      </c>
      <c r="P998">
        <v>11.8</v>
      </c>
      <c r="Q998">
        <v>10</v>
      </c>
      <c r="R998">
        <v>953</v>
      </c>
      <c r="S998" t="s">
        <v>21</v>
      </c>
      <c r="W998" s="13">
        <v>42722</v>
      </c>
      <c r="X998" s="13">
        <v>42720</v>
      </c>
      <c r="Y998" t="s">
        <v>231</v>
      </c>
      <c r="Z998" t="s">
        <v>2081</v>
      </c>
      <c r="AA998" t="s">
        <v>21</v>
      </c>
    </row>
    <row r="999" spans="1:27" x14ac:dyDescent="0.25">
      <c r="A999">
        <v>2388180</v>
      </c>
      <c r="B999" t="s">
        <v>2053</v>
      </c>
      <c r="C999" t="s">
        <v>2082</v>
      </c>
      <c r="E999">
        <v>840148715318</v>
      </c>
      <c r="F999">
        <v>15000</v>
      </c>
      <c r="G999" t="s">
        <v>75</v>
      </c>
      <c r="H999" t="s">
        <v>21</v>
      </c>
      <c r="I999" t="s">
        <v>76</v>
      </c>
      <c r="J999" t="s">
        <v>29</v>
      </c>
      <c r="L999" t="s">
        <v>21</v>
      </c>
      <c r="P999">
        <v>11.8</v>
      </c>
      <c r="Q999">
        <v>10</v>
      </c>
      <c r="R999">
        <v>953</v>
      </c>
      <c r="S999" t="s">
        <v>21</v>
      </c>
      <c r="W999" s="13">
        <v>44531</v>
      </c>
      <c r="X999" s="13">
        <v>44517</v>
      </c>
      <c r="Y999" t="s">
        <v>77</v>
      </c>
      <c r="Z999" t="s">
        <v>2083</v>
      </c>
      <c r="AA999" t="s">
        <v>21</v>
      </c>
    </row>
    <row r="1000" spans="1:27" x14ac:dyDescent="0.25">
      <c r="A1000">
        <v>2286529</v>
      </c>
      <c r="B1000" t="s">
        <v>2053</v>
      </c>
      <c r="C1000" t="s">
        <v>2084</v>
      </c>
      <c r="F1000">
        <v>18000</v>
      </c>
      <c r="G1000" t="s">
        <v>75</v>
      </c>
      <c r="H1000" t="s">
        <v>21</v>
      </c>
      <c r="I1000" t="s">
        <v>76</v>
      </c>
      <c r="J1000" t="s">
        <v>29</v>
      </c>
      <c r="L1000" t="s">
        <v>21</v>
      </c>
      <c r="P1000">
        <v>11.8</v>
      </c>
      <c r="Q1000">
        <v>10</v>
      </c>
      <c r="R1000">
        <v>1144</v>
      </c>
      <c r="S1000" t="s">
        <v>21</v>
      </c>
      <c r="W1000" s="13">
        <v>42722</v>
      </c>
      <c r="X1000" s="13">
        <v>42720</v>
      </c>
      <c r="Y1000" t="s">
        <v>231</v>
      </c>
      <c r="Z1000" t="s">
        <v>2085</v>
      </c>
      <c r="AA1000" t="s">
        <v>21</v>
      </c>
    </row>
    <row r="1001" spans="1:27" x14ac:dyDescent="0.25">
      <c r="A1001">
        <v>2388182</v>
      </c>
      <c r="B1001" t="s">
        <v>2053</v>
      </c>
      <c r="C1001" t="s">
        <v>2086</v>
      </c>
      <c r="E1001">
        <v>840148715325</v>
      </c>
      <c r="F1001">
        <v>18000</v>
      </c>
      <c r="G1001" t="s">
        <v>75</v>
      </c>
      <c r="H1001" t="s">
        <v>21</v>
      </c>
      <c r="I1001" t="s">
        <v>76</v>
      </c>
      <c r="J1001" t="s">
        <v>29</v>
      </c>
      <c r="L1001" t="s">
        <v>21</v>
      </c>
      <c r="P1001">
        <v>11.8</v>
      </c>
      <c r="Q1001">
        <v>10</v>
      </c>
      <c r="R1001">
        <v>1144</v>
      </c>
      <c r="S1001" t="s">
        <v>21</v>
      </c>
      <c r="W1001" s="13">
        <v>44531</v>
      </c>
      <c r="X1001" s="13">
        <v>44517</v>
      </c>
      <c r="Y1001" t="s">
        <v>77</v>
      </c>
      <c r="Z1001" t="s">
        <v>2087</v>
      </c>
      <c r="AA1001" t="s">
        <v>21</v>
      </c>
    </row>
    <row r="1002" spans="1:27" x14ac:dyDescent="0.25">
      <c r="A1002">
        <v>2286527</v>
      </c>
      <c r="B1002" t="s">
        <v>2053</v>
      </c>
      <c r="C1002" t="s">
        <v>2088</v>
      </c>
      <c r="F1002">
        <v>24000</v>
      </c>
      <c r="G1002" t="s">
        <v>75</v>
      </c>
      <c r="H1002" t="s">
        <v>21</v>
      </c>
      <c r="I1002" t="s">
        <v>76</v>
      </c>
      <c r="J1002" t="s">
        <v>31</v>
      </c>
      <c r="L1002" t="s">
        <v>21</v>
      </c>
      <c r="P1002">
        <v>10.3</v>
      </c>
      <c r="Q1002">
        <v>10</v>
      </c>
      <c r="R1002">
        <v>1748</v>
      </c>
      <c r="S1002" t="s">
        <v>21</v>
      </c>
      <c r="W1002" s="13">
        <v>42722</v>
      </c>
      <c r="X1002" s="13">
        <v>42720</v>
      </c>
      <c r="Y1002" t="s">
        <v>231</v>
      </c>
      <c r="Z1002" t="s">
        <v>2089</v>
      </c>
      <c r="AA1002" t="s">
        <v>21</v>
      </c>
    </row>
    <row r="1003" spans="1:27" x14ac:dyDescent="0.25">
      <c r="A1003">
        <v>2388184</v>
      </c>
      <c r="B1003" t="s">
        <v>2053</v>
      </c>
      <c r="C1003" t="s">
        <v>2090</v>
      </c>
      <c r="E1003">
        <v>840148715349</v>
      </c>
      <c r="F1003">
        <v>24700</v>
      </c>
      <c r="G1003" t="s">
        <v>75</v>
      </c>
      <c r="H1003" t="s">
        <v>21</v>
      </c>
      <c r="I1003" t="s">
        <v>76</v>
      </c>
      <c r="J1003" t="s">
        <v>31</v>
      </c>
      <c r="L1003" t="s">
        <v>21</v>
      </c>
      <c r="P1003">
        <v>10.3</v>
      </c>
      <c r="Q1003">
        <v>10</v>
      </c>
      <c r="R1003">
        <v>1798</v>
      </c>
      <c r="S1003" t="s">
        <v>21</v>
      </c>
      <c r="W1003" s="13">
        <v>44531</v>
      </c>
      <c r="X1003" s="13">
        <v>44517</v>
      </c>
      <c r="Y1003" t="s">
        <v>77</v>
      </c>
      <c r="Z1003" t="s">
        <v>2091</v>
      </c>
      <c r="AA1003" t="s">
        <v>21</v>
      </c>
    </row>
    <row r="1004" spans="1:27" x14ac:dyDescent="0.25">
      <c r="A1004">
        <v>2370279</v>
      </c>
      <c r="B1004" t="s">
        <v>2092</v>
      </c>
      <c r="C1004" t="s">
        <v>2093</v>
      </c>
      <c r="F1004">
        <v>6000</v>
      </c>
      <c r="G1004" t="s">
        <v>75</v>
      </c>
      <c r="H1004" t="s">
        <v>21</v>
      </c>
      <c r="I1004" t="s">
        <v>76</v>
      </c>
      <c r="J1004" t="s">
        <v>25</v>
      </c>
      <c r="L1004" t="s">
        <v>21</v>
      </c>
      <c r="P1004">
        <v>12.1</v>
      </c>
      <c r="Q1004">
        <v>10</v>
      </c>
      <c r="R1004">
        <v>372</v>
      </c>
      <c r="S1004" t="s">
        <v>21</v>
      </c>
      <c r="W1004" s="13">
        <v>44160</v>
      </c>
      <c r="X1004" s="13">
        <v>44162</v>
      </c>
      <c r="Y1004" t="s">
        <v>231</v>
      </c>
      <c r="Z1004" t="s">
        <v>2094</v>
      </c>
      <c r="AA1004" t="s">
        <v>21</v>
      </c>
    </row>
    <row r="1005" spans="1:27" x14ac:dyDescent="0.25">
      <c r="A1005">
        <v>2370280</v>
      </c>
      <c r="B1005" t="s">
        <v>2092</v>
      </c>
      <c r="C1005" t="s">
        <v>2095</v>
      </c>
      <c r="F1005">
        <v>8000</v>
      </c>
      <c r="G1005" t="s">
        <v>75</v>
      </c>
      <c r="H1005" t="s">
        <v>21</v>
      </c>
      <c r="I1005" t="s">
        <v>76</v>
      </c>
      <c r="J1005" t="s">
        <v>27</v>
      </c>
      <c r="L1005" t="s">
        <v>21</v>
      </c>
      <c r="P1005">
        <v>12</v>
      </c>
      <c r="Q1005">
        <v>10</v>
      </c>
      <c r="R1005">
        <v>500</v>
      </c>
      <c r="S1005" t="s">
        <v>21</v>
      </c>
      <c r="W1005" s="13">
        <v>44160</v>
      </c>
      <c r="X1005" s="13">
        <v>44162</v>
      </c>
      <c r="Y1005" t="s">
        <v>231</v>
      </c>
      <c r="Z1005" t="s">
        <v>2096</v>
      </c>
      <c r="AA1005" t="s">
        <v>21</v>
      </c>
    </row>
    <row r="1006" spans="1:27" x14ac:dyDescent="0.25">
      <c r="A1006">
        <v>2335159</v>
      </c>
      <c r="B1006" t="s">
        <v>583</v>
      </c>
      <c r="C1006" t="s">
        <v>2097</v>
      </c>
      <c r="F1006">
        <v>24000</v>
      </c>
      <c r="G1006" t="s">
        <v>75</v>
      </c>
      <c r="H1006" t="s">
        <v>20</v>
      </c>
      <c r="I1006" t="s">
        <v>76</v>
      </c>
      <c r="J1006" t="s">
        <v>44</v>
      </c>
      <c r="L1006" t="s">
        <v>21</v>
      </c>
      <c r="P1006">
        <v>10.199999999999999</v>
      </c>
      <c r="Q1006">
        <v>10</v>
      </c>
      <c r="R1006">
        <v>1765</v>
      </c>
      <c r="S1006" t="s">
        <v>21</v>
      </c>
      <c r="W1006" s="13">
        <v>43539</v>
      </c>
      <c r="X1006" s="13">
        <v>43546</v>
      </c>
      <c r="Y1006" t="s">
        <v>77</v>
      </c>
      <c r="Z1006" t="s">
        <v>2098</v>
      </c>
      <c r="AA1006" t="s">
        <v>21</v>
      </c>
    </row>
    <row r="1007" spans="1:27" x14ac:dyDescent="0.25">
      <c r="A1007">
        <v>2335160</v>
      </c>
      <c r="B1007" t="s">
        <v>583</v>
      </c>
      <c r="C1007" t="s">
        <v>2099</v>
      </c>
      <c r="F1007">
        <v>17500</v>
      </c>
      <c r="G1007" t="s">
        <v>75</v>
      </c>
      <c r="H1007" t="s">
        <v>20</v>
      </c>
      <c r="I1007" t="s">
        <v>76</v>
      </c>
      <c r="J1007" t="s">
        <v>43</v>
      </c>
      <c r="L1007" t="s">
        <v>21</v>
      </c>
      <c r="P1007">
        <v>10.8</v>
      </c>
      <c r="Q1007">
        <v>10</v>
      </c>
      <c r="R1007">
        <v>1215</v>
      </c>
      <c r="S1007" t="s">
        <v>21</v>
      </c>
      <c r="W1007" s="13">
        <v>43539</v>
      </c>
      <c r="X1007" s="13">
        <v>43546</v>
      </c>
      <c r="Y1007" t="s">
        <v>77</v>
      </c>
      <c r="Z1007" t="s">
        <v>2100</v>
      </c>
      <c r="AA1007" t="s">
        <v>21</v>
      </c>
    </row>
    <row r="1008" spans="1:27" x14ac:dyDescent="0.25">
      <c r="A1008">
        <v>2335161</v>
      </c>
      <c r="B1008" t="s">
        <v>583</v>
      </c>
      <c r="C1008" t="s">
        <v>2101</v>
      </c>
      <c r="F1008">
        <v>10000</v>
      </c>
      <c r="G1008" t="s">
        <v>75</v>
      </c>
      <c r="H1008" t="s">
        <v>20</v>
      </c>
      <c r="I1008" t="s">
        <v>76</v>
      </c>
      <c r="J1008" t="s">
        <v>43</v>
      </c>
      <c r="L1008" t="s">
        <v>21</v>
      </c>
      <c r="P1008">
        <v>10.8</v>
      </c>
      <c r="Q1008">
        <v>10</v>
      </c>
      <c r="R1008">
        <v>694</v>
      </c>
      <c r="S1008" t="s">
        <v>21</v>
      </c>
      <c r="W1008" s="13">
        <v>43539</v>
      </c>
      <c r="X1008" s="13">
        <v>43546</v>
      </c>
      <c r="Y1008" t="s">
        <v>77</v>
      </c>
      <c r="Z1008" t="s">
        <v>2102</v>
      </c>
      <c r="AA1008" t="s">
        <v>21</v>
      </c>
    </row>
    <row r="1009" spans="1:27" x14ac:dyDescent="0.25">
      <c r="A1009">
        <v>2335162</v>
      </c>
      <c r="B1009" t="s">
        <v>583</v>
      </c>
      <c r="C1009" t="s">
        <v>2103</v>
      </c>
      <c r="F1009">
        <v>12000</v>
      </c>
      <c r="G1009" t="s">
        <v>75</v>
      </c>
      <c r="H1009" t="s">
        <v>20</v>
      </c>
      <c r="I1009" t="s">
        <v>76</v>
      </c>
      <c r="J1009" t="s">
        <v>43</v>
      </c>
      <c r="L1009" t="s">
        <v>21</v>
      </c>
      <c r="P1009">
        <v>10.8</v>
      </c>
      <c r="Q1009">
        <v>10</v>
      </c>
      <c r="R1009">
        <v>833</v>
      </c>
      <c r="S1009" t="s">
        <v>21</v>
      </c>
      <c r="W1009" s="13">
        <v>43539</v>
      </c>
      <c r="X1009" s="13">
        <v>43546</v>
      </c>
      <c r="Y1009" t="s">
        <v>77</v>
      </c>
      <c r="Z1009" t="s">
        <v>2104</v>
      </c>
      <c r="AA1009" t="s">
        <v>21</v>
      </c>
    </row>
    <row r="1010" spans="1:27" x14ac:dyDescent="0.25">
      <c r="A1010">
        <v>2403312</v>
      </c>
      <c r="B1010" t="s">
        <v>2105</v>
      </c>
      <c r="C1010" t="s">
        <v>2106</v>
      </c>
      <c r="F1010">
        <v>8600</v>
      </c>
      <c r="G1010" t="s">
        <v>75</v>
      </c>
      <c r="H1010" t="s">
        <v>20</v>
      </c>
      <c r="I1010" t="s">
        <v>76</v>
      </c>
      <c r="J1010" t="s">
        <v>43</v>
      </c>
      <c r="K1010" t="s">
        <v>20</v>
      </c>
      <c r="L1010" t="s">
        <v>21</v>
      </c>
      <c r="M1010" t="s">
        <v>2107</v>
      </c>
      <c r="N1010" t="s">
        <v>592</v>
      </c>
      <c r="P1010">
        <v>10.8</v>
      </c>
      <c r="Q1010">
        <v>10</v>
      </c>
      <c r="R1010">
        <v>597</v>
      </c>
      <c r="S1010" t="s">
        <v>21</v>
      </c>
      <c r="W1010" s="13">
        <v>44858</v>
      </c>
      <c r="X1010" s="13">
        <v>44853</v>
      </c>
      <c r="Y1010" t="s">
        <v>231</v>
      </c>
      <c r="Z1010" t="s">
        <v>2108</v>
      </c>
      <c r="AA1010" t="s">
        <v>21</v>
      </c>
    </row>
    <row r="1011" spans="1:27" x14ac:dyDescent="0.25">
      <c r="A1011">
        <v>2453038</v>
      </c>
      <c r="B1011" t="s">
        <v>2109</v>
      </c>
      <c r="C1011" t="s">
        <v>2110</v>
      </c>
      <c r="E1011">
        <v>202301946727</v>
      </c>
      <c r="F1011">
        <v>12000</v>
      </c>
      <c r="G1011" t="s">
        <v>75</v>
      </c>
      <c r="H1011" t="s">
        <v>20</v>
      </c>
      <c r="I1011" t="s">
        <v>76</v>
      </c>
      <c r="J1011" t="s">
        <v>43</v>
      </c>
      <c r="K1011" t="s">
        <v>20</v>
      </c>
      <c r="L1011" t="s">
        <v>20</v>
      </c>
      <c r="M1011" t="s">
        <v>591</v>
      </c>
      <c r="N1011" t="s">
        <v>592</v>
      </c>
      <c r="P1011">
        <v>13.3</v>
      </c>
      <c r="Q1011">
        <v>36</v>
      </c>
      <c r="R1011">
        <v>677</v>
      </c>
      <c r="S1011" t="s">
        <v>21</v>
      </c>
      <c r="W1011" s="13">
        <v>45007</v>
      </c>
      <c r="X1011" s="13">
        <v>45022</v>
      </c>
      <c r="Y1011" t="s">
        <v>77</v>
      </c>
      <c r="Z1011" t="s">
        <v>2111</v>
      </c>
      <c r="AA1011" t="s">
        <v>20</v>
      </c>
    </row>
    <row r="1012" spans="1:27" x14ac:dyDescent="0.25">
      <c r="A1012">
        <v>2453073</v>
      </c>
      <c r="B1012" t="s">
        <v>1272</v>
      </c>
      <c r="C1012" t="s">
        <v>2112</v>
      </c>
      <c r="E1012">
        <v>840148724389</v>
      </c>
      <c r="F1012">
        <v>8000</v>
      </c>
      <c r="G1012" t="s">
        <v>75</v>
      </c>
      <c r="H1012" t="s">
        <v>20</v>
      </c>
      <c r="I1012" t="s">
        <v>76</v>
      </c>
      <c r="J1012" t="s">
        <v>43</v>
      </c>
      <c r="K1012" t="s">
        <v>20</v>
      </c>
      <c r="L1012" t="s">
        <v>20</v>
      </c>
      <c r="M1012" t="s">
        <v>591</v>
      </c>
      <c r="N1012" t="s">
        <v>592</v>
      </c>
      <c r="P1012">
        <v>14.5</v>
      </c>
      <c r="Q1012">
        <v>48</v>
      </c>
      <c r="R1012">
        <v>414</v>
      </c>
      <c r="S1012" t="s">
        <v>21</v>
      </c>
      <c r="W1012" s="13">
        <v>45020</v>
      </c>
      <c r="X1012" s="13">
        <v>45023</v>
      </c>
      <c r="Y1012" t="s">
        <v>77</v>
      </c>
      <c r="Z1012" t="s">
        <v>2113</v>
      </c>
      <c r="AA1012" t="s">
        <v>20</v>
      </c>
    </row>
    <row r="1013" spans="1:27" x14ac:dyDescent="0.25">
      <c r="A1013">
        <v>2453074</v>
      </c>
      <c r="B1013" t="s">
        <v>1272</v>
      </c>
      <c r="C1013" t="s">
        <v>2114</v>
      </c>
      <c r="E1013">
        <v>840148724396</v>
      </c>
      <c r="F1013">
        <v>12000</v>
      </c>
      <c r="G1013" t="s">
        <v>75</v>
      </c>
      <c r="H1013" t="s">
        <v>20</v>
      </c>
      <c r="I1013" t="s">
        <v>76</v>
      </c>
      <c r="J1013" t="s">
        <v>43</v>
      </c>
      <c r="K1013" t="s">
        <v>20</v>
      </c>
      <c r="L1013" t="s">
        <v>20</v>
      </c>
      <c r="M1013" t="s">
        <v>591</v>
      </c>
      <c r="N1013" t="s">
        <v>592</v>
      </c>
      <c r="P1013">
        <v>13.3</v>
      </c>
      <c r="Q1013">
        <v>36</v>
      </c>
      <c r="R1013">
        <v>677</v>
      </c>
      <c r="S1013" t="s">
        <v>21</v>
      </c>
      <c r="W1013" s="13">
        <v>45020</v>
      </c>
      <c r="X1013" s="13">
        <v>45023</v>
      </c>
      <c r="Y1013" t="s">
        <v>77</v>
      </c>
      <c r="Z1013" t="s">
        <v>2115</v>
      </c>
      <c r="AA1013" t="s">
        <v>20</v>
      </c>
    </row>
    <row r="1014" spans="1:27" x14ac:dyDescent="0.25">
      <c r="A1014">
        <v>2453262</v>
      </c>
      <c r="B1014" t="s">
        <v>1476</v>
      </c>
      <c r="C1014" t="s">
        <v>2116</v>
      </c>
      <c r="F1014">
        <v>8000</v>
      </c>
      <c r="G1014" t="s">
        <v>75</v>
      </c>
      <c r="H1014" t="s">
        <v>20</v>
      </c>
      <c r="I1014" t="s">
        <v>76</v>
      </c>
      <c r="J1014" t="s">
        <v>43</v>
      </c>
      <c r="K1014" t="s">
        <v>20</v>
      </c>
      <c r="L1014" t="s">
        <v>20</v>
      </c>
      <c r="M1014" t="s">
        <v>591</v>
      </c>
      <c r="N1014" t="s">
        <v>592</v>
      </c>
      <c r="P1014">
        <v>14.5</v>
      </c>
      <c r="Q1014">
        <v>48</v>
      </c>
      <c r="R1014">
        <v>414</v>
      </c>
      <c r="S1014" t="s">
        <v>21</v>
      </c>
      <c r="W1014" s="13">
        <v>45023</v>
      </c>
      <c r="X1014" s="13">
        <v>45029</v>
      </c>
      <c r="Y1014" t="s">
        <v>77</v>
      </c>
      <c r="Z1014" t="s">
        <v>2117</v>
      </c>
      <c r="AA1014" t="s">
        <v>20</v>
      </c>
    </row>
    <row r="1015" spans="1:27" x14ac:dyDescent="0.25">
      <c r="A1015">
        <v>2453263</v>
      </c>
      <c r="B1015" t="s">
        <v>1476</v>
      </c>
      <c r="C1015" t="s">
        <v>2118</v>
      </c>
      <c r="F1015">
        <v>12000</v>
      </c>
      <c r="G1015" t="s">
        <v>75</v>
      </c>
      <c r="H1015" t="s">
        <v>20</v>
      </c>
      <c r="I1015" t="s">
        <v>76</v>
      </c>
      <c r="J1015" t="s">
        <v>43</v>
      </c>
      <c r="K1015" t="s">
        <v>20</v>
      </c>
      <c r="L1015" t="s">
        <v>20</v>
      </c>
      <c r="M1015" t="s">
        <v>591</v>
      </c>
      <c r="N1015" t="s">
        <v>592</v>
      </c>
      <c r="P1015">
        <v>13.3</v>
      </c>
      <c r="Q1015">
        <v>36</v>
      </c>
      <c r="R1015">
        <v>677</v>
      </c>
      <c r="S1015" t="s">
        <v>21</v>
      </c>
      <c r="W1015" s="13">
        <v>45023</v>
      </c>
      <c r="X1015" s="13">
        <v>45029</v>
      </c>
      <c r="Y1015" t="s">
        <v>77</v>
      </c>
      <c r="Z1015" t="s">
        <v>2119</v>
      </c>
      <c r="AA1015" t="s">
        <v>20</v>
      </c>
    </row>
    <row r="1016" spans="1:27" x14ac:dyDescent="0.25">
      <c r="A1016">
        <v>2393555</v>
      </c>
      <c r="B1016" t="s">
        <v>1617</v>
      </c>
      <c r="C1016" t="s">
        <v>2120</v>
      </c>
      <c r="D1016" t="s">
        <v>2121</v>
      </c>
      <c r="E1016" t="s">
        <v>2122</v>
      </c>
      <c r="F1016">
        <v>10100</v>
      </c>
      <c r="G1016" t="s">
        <v>75</v>
      </c>
      <c r="H1016" t="s">
        <v>20</v>
      </c>
      <c r="I1016" t="s">
        <v>76</v>
      </c>
      <c r="J1016" t="s">
        <v>43</v>
      </c>
      <c r="K1016" t="s">
        <v>20</v>
      </c>
      <c r="L1016" t="s">
        <v>21</v>
      </c>
      <c r="M1016" t="s">
        <v>629</v>
      </c>
      <c r="N1016" t="s">
        <v>630</v>
      </c>
      <c r="P1016">
        <v>10.8</v>
      </c>
      <c r="Q1016">
        <v>10</v>
      </c>
      <c r="R1016">
        <v>701</v>
      </c>
      <c r="S1016" t="s">
        <v>21</v>
      </c>
      <c r="W1016" s="13">
        <v>44701</v>
      </c>
      <c r="X1016" s="13">
        <v>44624</v>
      </c>
      <c r="Y1016" t="s">
        <v>231</v>
      </c>
      <c r="Z1016" t="s">
        <v>2123</v>
      </c>
      <c r="AA1016" t="s">
        <v>21</v>
      </c>
    </row>
    <row r="1017" spans="1:27" x14ac:dyDescent="0.25">
      <c r="A1017">
        <v>2393556</v>
      </c>
      <c r="B1017" t="s">
        <v>1713</v>
      </c>
      <c r="C1017" t="s">
        <v>2124</v>
      </c>
      <c r="D1017" t="s">
        <v>2125</v>
      </c>
      <c r="E1017" t="s">
        <v>2126</v>
      </c>
      <c r="F1017">
        <v>10100</v>
      </c>
      <c r="G1017" t="s">
        <v>75</v>
      </c>
      <c r="H1017" t="s">
        <v>20</v>
      </c>
      <c r="I1017" t="s">
        <v>76</v>
      </c>
      <c r="J1017" t="s">
        <v>43</v>
      </c>
      <c r="K1017" t="s">
        <v>20</v>
      </c>
      <c r="L1017" t="s">
        <v>21</v>
      </c>
      <c r="M1017" t="s">
        <v>629</v>
      </c>
      <c r="N1017" t="s">
        <v>630</v>
      </c>
      <c r="P1017">
        <v>10.8</v>
      </c>
      <c r="Q1017">
        <v>10</v>
      </c>
      <c r="R1017">
        <v>701</v>
      </c>
      <c r="S1017" t="s">
        <v>21</v>
      </c>
      <c r="W1017" s="13">
        <v>44701</v>
      </c>
      <c r="X1017" s="13">
        <v>44624</v>
      </c>
      <c r="Y1017" t="s">
        <v>231</v>
      </c>
      <c r="Z1017" t="s">
        <v>2127</v>
      </c>
      <c r="AA1017" t="s">
        <v>21</v>
      </c>
    </row>
    <row r="1018" spans="1:27" x14ac:dyDescent="0.25">
      <c r="A1018">
        <v>2392703</v>
      </c>
      <c r="B1018" t="s">
        <v>1476</v>
      </c>
      <c r="C1018" t="s">
        <v>2128</v>
      </c>
      <c r="E1018">
        <v>810040948831</v>
      </c>
      <c r="F1018">
        <v>12000</v>
      </c>
      <c r="G1018" t="s">
        <v>75</v>
      </c>
      <c r="H1018" t="s">
        <v>20</v>
      </c>
      <c r="I1018" t="s">
        <v>76</v>
      </c>
      <c r="J1018" t="s">
        <v>43</v>
      </c>
      <c r="L1018" t="s">
        <v>21</v>
      </c>
      <c r="P1018">
        <v>13.3</v>
      </c>
      <c r="Q1018">
        <v>36</v>
      </c>
      <c r="R1018">
        <v>677</v>
      </c>
      <c r="S1018" t="s">
        <v>21</v>
      </c>
      <c r="W1018" s="13">
        <v>44586</v>
      </c>
      <c r="X1018" s="13">
        <v>44599</v>
      </c>
      <c r="Y1018" t="s">
        <v>231</v>
      </c>
      <c r="Z1018" t="s">
        <v>2129</v>
      </c>
      <c r="AA1018" t="s">
        <v>21</v>
      </c>
    </row>
    <row r="1019" spans="1:27" x14ac:dyDescent="0.25">
      <c r="A1019">
        <v>2393554</v>
      </c>
      <c r="B1019" t="s">
        <v>1883</v>
      </c>
      <c r="C1019" t="s">
        <v>2130</v>
      </c>
      <c r="D1019" t="s">
        <v>2131</v>
      </c>
      <c r="E1019" t="s">
        <v>2132</v>
      </c>
      <c r="F1019">
        <v>10100</v>
      </c>
      <c r="G1019" t="s">
        <v>75</v>
      </c>
      <c r="H1019" t="s">
        <v>20</v>
      </c>
      <c r="I1019" t="s">
        <v>76</v>
      </c>
      <c r="J1019" t="s">
        <v>43</v>
      </c>
      <c r="K1019" t="s">
        <v>20</v>
      </c>
      <c r="L1019" t="s">
        <v>21</v>
      </c>
      <c r="M1019" t="s">
        <v>629</v>
      </c>
      <c r="N1019" t="s">
        <v>630</v>
      </c>
      <c r="P1019">
        <v>10.8</v>
      </c>
      <c r="Q1019">
        <v>10</v>
      </c>
      <c r="R1019">
        <v>701</v>
      </c>
      <c r="S1019" t="s">
        <v>21</v>
      </c>
      <c r="W1019" s="13">
        <v>44701</v>
      </c>
      <c r="X1019" s="13">
        <v>44624</v>
      </c>
      <c r="Y1019" t="s">
        <v>231</v>
      </c>
      <c r="Z1019" t="s">
        <v>2133</v>
      </c>
      <c r="AA1019" t="s">
        <v>21</v>
      </c>
    </row>
  </sheetData>
  <mergeCells count="5">
    <mergeCell ref="A1:A3"/>
    <mergeCell ref="A16:A21"/>
    <mergeCell ref="A22:A26"/>
    <mergeCell ref="A10:C10"/>
    <mergeCell ref="B16:B26"/>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70DB-9918-40DD-8E52-74511B9CAC53}">
  <dimension ref="A1:AO111"/>
  <sheetViews>
    <sheetView workbookViewId="0"/>
  </sheetViews>
  <sheetFormatPr defaultRowHeight="15" x14ac:dyDescent="0.25"/>
  <cols>
    <col min="1" max="1" width="28.5703125" bestFit="1" customWidth="1"/>
    <col min="2" max="2" width="34.28515625" bestFit="1" customWidth="1"/>
    <col min="3" max="3" width="34.28515625" customWidth="1"/>
    <col min="13" max="13" width="70.85546875" bestFit="1" customWidth="1"/>
    <col min="19" max="19" width="37.5703125" bestFit="1" customWidth="1"/>
  </cols>
  <sheetData>
    <row r="1" spans="1:41" x14ac:dyDescent="0.25">
      <c r="A1" t="s">
        <v>2371</v>
      </c>
      <c r="B1" t="s">
        <v>2372</v>
      </c>
      <c r="C1" t="s">
        <v>2373</v>
      </c>
      <c r="D1" t="s">
        <v>46</v>
      </c>
      <c r="E1" t="s">
        <v>47</v>
      </c>
      <c r="F1" t="s">
        <v>48</v>
      </c>
      <c r="G1" t="s">
        <v>49</v>
      </c>
      <c r="H1" t="s">
        <v>50</v>
      </c>
      <c r="I1" t="s">
        <v>2135</v>
      </c>
      <c r="J1" t="s">
        <v>2136</v>
      </c>
      <c r="K1" t="s">
        <v>2137</v>
      </c>
      <c r="L1" t="s">
        <v>2138</v>
      </c>
      <c r="M1" t="s">
        <v>51</v>
      </c>
      <c r="N1" t="s">
        <v>2139</v>
      </c>
      <c r="O1" t="s">
        <v>52</v>
      </c>
      <c r="P1" t="s">
        <v>2140</v>
      </c>
      <c r="Q1" t="s">
        <v>2141</v>
      </c>
      <c r="R1" t="s">
        <v>2142</v>
      </c>
      <c r="S1" t="s">
        <v>54</v>
      </c>
      <c r="T1" t="s">
        <v>55</v>
      </c>
      <c r="U1" t="s">
        <v>56</v>
      </c>
      <c r="V1" t="s">
        <v>57</v>
      </c>
      <c r="W1" t="s">
        <v>58</v>
      </c>
      <c r="X1" t="s">
        <v>59</v>
      </c>
      <c r="Y1" t="s">
        <v>61</v>
      </c>
      <c r="Z1" t="s">
        <v>62</v>
      </c>
      <c r="AA1" t="s">
        <v>63</v>
      </c>
      <c r="AB1" t="s">
        <v>2143</v>
      </c>
      <c r="AC1" t="s">
        <v>65</v>
      </c>
      <c r="AD1" t="s">
        <v>2144</v>
      </c>
      <c r="AE1" t="s">
        <v>2145</v>
      </c>
      <c r="AF1" t="s">
        <v>2146</v>
      </c>
      <c r="AG1" t="s">
        <v>2147</v>
      </c>
      <c r="AH1" t="s">
        <v>2148</v>
      </c>
      <c r="AI1" t="s">
        <v>2149</v>
      </c>
      <c r="AJ1" t="s">
        <v>67</v>
      </c>
      <c r="AK1" t="s">
        <v>68</v>
      </c>
      <c r="AL1" t="s">
        <v>69</v>
      </c>
      <c r="AM1" t="s">
        <v>70</v>
      </c>
      <c r="AN1" t="s">
        <v>71</v>
      </c>
      <c r="AO1" t="s">
        <v>2374</v>
      </c>
    </row>
    <row r="2" spans="1:41" x14ac:dyDescent="0.25">
      <c r="A2" t="str">
        <f>IF(_xlfn.XLOOKUP(T2,'Room AC up to 6-24'!$F$16:$F$26,'Room AC up to 6-24'!$D$16:$D$26)&lt;=Y2,"Yes","No")</f>
        <v>Yes</v>
      </c>
      <c r="B2" t="str">
        <f>IF(_xlfn.XLOOKUP(T2,'Room AC up to 6-24'!$F$16:$F$26,'Room AC up to 6-24'!$E$16:$E$26)&lt;=Y2,"Yes","No")</f>
        <v>Yes</v>
      </c>
      <c r="C2" t="e">
        <f>IF(_xlfn.XLOOKUP(T2,#REF!,#REF!)&lt;=Y2,"Yes","No")</f>
        <v>#REF!</v>
      </c>
      <c r="D2">
        <v>2620522</v>
      </c>
      <c r="E2" t="s">
        <v>1476</v>
      </c>
      <c r="F2" t="s">
        <v>2354</v>
      </c>
      <c r="H2">
        <v>687636006615</v>
      </c>
      <c r="I2">
        <v>13.5</v>
      </c>
      <c r="J2">
        <v>19.2</v>
      </c>
      <c r="K2">
        <v>22</v>
      </c>
      <c r="L2">
        <v>53.1</v>
      </c>
      <c r="M2">
        <v>10000</v>
      </c>
      <c r="N2">
        <v>115</v>
      </c>
      <c r="O2" t="s">
        <v>75</v>
      </c>
      <c r="P2" t="s">
        <v>2165</v>
      </c>
      <c r="Q2" t="s">
        <v>20</v>
      </c>
      <c r="R2" t="s">
        <v>21</v>
      </c>
      <c r="S2" t="s">
        <v>76</v>
      </c>
      <c r="T2" t="s">
        <v>27</v>
      </c>
      <c r="U2" t="s">
        <v>20</v>
      </c>
      <c r="V2" t="s">
        <v>21</v>
      </c>
      <c r="W2" t="s">
        <v>591</v>
      </c>
      <c r="X2" t="s">
        <v>592</v>
      </c>
      <c r="Y2">
        <v>15</v>
      </c>
      <c r="Z2">
        <v>38</v>
      </c>
      <c r="AA2">
        <v>500</v>
      </c>
      <c r="AB2" t="s">
        <v>21</v>
      </c>
      <c r="AK2" s="13">
        <v>45125</v>
      </c>
      <c r="AL2" s="13">
        <v>45125</v>
      </c>
      <c r="AM2" t="s">
        <v>77</v>
      </c>
      <c r="AN2" t="s">
        <v>2355</v>
      </c>
      <c r="AO2" t="s">
        <v>21</v>
      </c>
    </row>
    <row r="3" spans="1:41" x14ac:dyDescent="0.25">
      <c r="A3" t="str">
        <f>IF(_xlfn.XLOOKUP(T3,'Room AC up to 6-24'!$F$16:$F$26,'Room AC up to 6-24'!$D$16:$D$26)&lt;=Y3,"Yes","No")</f>
        <v>Yes</v>
      </c>
      <c r="B3" t="str">
        <f>IF(_xlfn.XLOOKUP(T3,'Room AC up to 6-24'!$F$16:$F$26,'Room AC up to 6-24'!$E$16:$E$26)&lt;=Y3,"Yes","No")</f>
        <v>Yes</v>
      </c>
      <c r="C3" t="e">
        <f>IF(_xlfn.XLOOKUP(T3,#REF!,#REF!)&lt;=Y3,"Yes","No")</f>
        <v>#REF!</v>
      </c>
      <c r="D3">
        <v>2620526</v>
      </c>
      <c r="E3" t="s">
        <v>1476</v>
      </c>
      <c r="F3" t="s">
        <v>2356</v>
      </c>
      <c r="H3">
        <v>687636005984</v>
      </c>
      <c r="I3">
        <v>13.5</v>
      </c>
      <c r="J3">
        <v>19.2</v>
      </c>
      <c r="K3">
        <v>22</v>
      </c>
      <c r="L3">
        <v>53.1</v>
      </c>
      <c r="M3">
        <v>12000</v>
      </c>
      <c r="N3">
        <v>115</v>
      </c>
      <c r="O3" t="s">
        <v>75</v>
      </c>
      <c r="P3" t="s">
        <v>2165</v>
      </c>
      <c r="Q3" t="s">
        <v>20</v>
      </c>
      <c r="R3" t="s">
        <v>21</v>
      </c>
      <c r="S3" t="s">
        <v>76</v>
      </c>
      <c r="T3" t="s">
        <v>27</v>
      </c>
      <c r="U3" t="s">
        <v>20</v>
      </c>
      <c r="V3" t="s">
        <v>21</v>
      </c>
      <c r="W3" t="s">
        <v>591</v>
      </c>
      <c r="X3" t="s">
        <v>592</v>
      </c>
      <c r="Y3">
        <v>15</v>
      </c>
      <c r="Z3">
        <v>38</v>
      </c>
      <c r="AA3">
        <v>600</v>
      </c>
      <c r="AB3" t="s">
        <v>21</v>
      </c>
      <c r="AK3" s="13">
        <v>45125</v>
      </c>
      <c r="AL3" s="13">
        <v>45125</v>
      </c>
      <c r="AM3" t="s">
        <v>77</v>
      </c>
      <c r="AN3" t="s">
        <v>2357</v>
      </c>
      <c r="AO3" t="s">
        <v>21</v>
      </c>
    </row>
    <row r="4" spans="1:41" x14ac:dyDescent="0.25">
      <c r="A4" t="str">
        <f>IF(_xlfn.XLOOKUP(T4,'Room AC up to 6-24'!$F$16:$F$26,'Room AC up to 6-24'!$D$16:$D$26)&lt;=Y4,"Yes","No")</f>
        <v>Yes</v>
      </c>
      <c r="B4" t="str">
        <f>IF(_xlfn.XLOOKUP(T4,'Room AC up to 6-24'!$F$16:$F$26,'Room AC up to 6-24'!$E$16:$E$26)&lt;=Y4,"Yes","No")</f>
        <v>Yes</v>
      </c>
      <c r="C4" t="e">
        <f>IF(_xlfn.XLOOKUP(T4,#REF!,#REF!)&lt;=Y4,"Yes","No")</f>
        <v>#REF!</v>
      </c>
      <c r="D4">
        <v>2620527</v>
      </c>
      <c r="E4" t="s">
        <v>1476</v>
      </c>
      <c r="F4" t="s">
        <v>2358</v>
      </c>
      <c r="H4">
        <v>687636006868</v>
      </c>
      <c r="I4">
        <v>13.5</v>
      </c>
      <c r="J4">
        <v>19.2</v>
      </c>
      <c r="K4">
        <v>22</v>
      </c>
      <c r="L4">
        <v>53.1</v>
      </c>
      <c r="M4">
        <v>12000</v>
      </c>
      <c r="N4">
        <v>115</v>
      </c>
      <c r="O4" t="s">
        <v>75</v>
      </c>
      <c r="P4" t="s">
        <v>2165</v>
      </c>
      <c r="Q4" t="s">
        <v>20</v>
      </c>
      <c r="R4" t="s">
        <v>21</v>
      </c>
      <c r="S4" t="s">
        <v>76</v>
      </c>
      <c r="T4" t="s">
        <v>27</v>
      </c>
      <c r="U4" t="s">
        <v>20</v>
      </c>
      <c r="V4" t="s">
        <v>21</v>
      </c>
      <c r="W4" t="s">
        <v>591</v>
      </c>
      <c r="X4" t="s">
        <v>592</v>
      </c>
      <c r="Y4">
        <v>15</v>
      </c>
      <c r="Z4">
        <v>38</v>
      </c>
      <c r="AA4">
        <v>600</v>
      </c>
      <c r="AB4" t="s">
        <v>21</v>
      </c>
      <c r="AK4" s="13">
        <v>45125</v>
      </c>
      <c r="AL4" s="13">
        <v>45125</v>
      </c>
      <c r="AM4" t="s">
        <v>77</v>
      </c>
      <c r="AN4" t="s">
        <v>2359</v>
      </c>
      <c r="AO4" t="s">
        <v>21</v>
      </c>
    </row>
    <row r="5" spans="1:41" x14ac:dyDescent="0.25">
      <c r="A5" t="e">
        <f>IF(_xlfn.XLOOKUP(T5,'Room AC up to 6-24'!$F$16:$F$26,'Room AC up to 6-24'!$D$16:$D$26)&lt;=Y5,"Yes","No")</f>
        <v>#N/A</v>
      </c>
      <c r="B5" t="e">
        <f>IF(_xlfn.XLOOKUP(T5,'Room AC up to 6-24'!$F$16:$F$26,'Room AC up to 6-24'!$E$16:$E$26)&lt;=Y5,"Yes","No")</f>
        <v>#N/A</v>
      </c>
      <c r="C5" t="e">
        <f>IF(_xlfn.XLOOKUP(T5,#REF!,#REF!)&lt;=Y5,"Yes","No")</f>
        <v>#REF!</v>
      </c>
      <c r="D5">
        <v>2453262</v>
      </c>
      <c r="E5" t="s">
        <v>1476</v>
      </c>
      <c r="F5" t="s">
        <v>2116</v>
      </c>
      <c r="I5">
        <v>13.9</v>
      </c>
      <c r="J5">
        <v>19.399999999999999</v>
      </c>
      <c r="K5">
        <v>22.2</v>
      </c>
      <c r="L5">
        <v>56</v>
      </c>
      <c r="M5">
        <v>8000</v>
      </c>
      <c r="N5">
        <v>115</v>
      </c>
      <c r="O5" t="s">
        <v>75</v>
      </c>
      <c r="P5" t="s">
        <v>2165</v>
      </c>
      <c r="Q5" t="s">
        <v>21</v>
      </c>
      <c r="R5" t="s">
        <v>20</v>
      </c>
      <c r="S5" t="s">
        <v>76</v>
      </c>
      <c r="T5" t="s">
        <v>43</v>
      </c>
      <c r="U5" t="s">
        <v>20</v>
      </c>
      <c r="V5" t="s">
        <v>20</v>
      </c>
      <c r="W5" t="s">
        <v>591</v>
      </c>
      <c r="X5" t="s">
        <v>592</v>
      </c>
      <c r="Y5">
        <v>14.5</v>
      </c>
      <c r="Z5">
        <v>48</v>
      </c>
      <c r="AA5">
        <v>414</v>
      </c>
      <c r="AB5" t="s">
        <v>21</v>
      </c>
      <c r="AK5" s="13">
        <v>45023</v>
      </c>
      <c r="AL5" s="13">
        <v>45029</v>
      </c>
      <c r="AM5" t="s">
        <v>77</v>
      </c>
      <c r="AN5" t="s">
        <v>2117</v>
      </c>
      <c r="AO5" t="s">
        <v>20</v>
      </c>
    </row>
    <row r="6" spans="1:41" x14ac:dyDescent="0.25">
      <c r="A6" t="e">
        <f>IF(_xlfn.XLOOKUP(T6,'Room AC up to 6-24'!$F$16:$F$26,'Room AC up to 6-24'!$D$16:$D$26)&lt;=Y6,"Yes","No")</f>
        <v>#N/A</v>
      </c>
      <c r="B6" t="e">
        <f>IF(_xlfn.XLOOKUP(T6,'Room AC up to 6-24'!$F$16:$F$26,'Room AC up to 6-24'!$E$16:$E$26)&lt;=Y6,"Yes","No")</f>
        <v>#N/A</v>
      </c>
      <c r="C6" t="e">
        <f>IF(_xlfn.XLOOKUP(T6,#REF!,#REF!)&lt;=Y6,"Yes","No")</f>
        <v>#REF!</v>
      </c>
      <c r="D6">
        <v>2453263</v>
      </c>
      <c r="E6" t="s">
        <v>1476</v>
      </c>
      <c r="F6" t="s">
        <v>2118</v>
      </c>
      <c r="I6">
        <v>13.9</v>
      </c>
      <c r="J6">
        <v>19.399999999999999</v>
      </c>
      <c r="K6">
        <v>22.2</v>
      </c>
      <c r="L6">
        <v>58</v>
      </c>
      <c r="M6">
        <v>12000</v>
      </c>
      <c r="N6">
        <v>115</v>
      </c>
      <c r="O6" t="s">
        <v>75</v>
      </c>
      <c r="P6" t="s">
        <v>2165</v>
      </c>
      <c r="Q6" t="s">
        <v>21</v>
      </c>
      <c r="R6" t="s">
        <v>20</v>
      </c>
      <c r="S6" t="s">
        <v>76</v>
      </c>
      <c r="T6" t="s">
        <v>43</v>
      </c>
      <c r="U6" t="s">
        <v>20</v>
      </c>
      <c r="V6" t="s">
        <v>21</v>
      </c>
      <c r="W6" t="s">
        <v>591</v>
      </c>
      <c r="X6" t="s">
        <v>592</v>
      </c>
      <c r="Y6">
        <v>13.3</v>
      </c>
      <c r="Z6">
        <v>36</v>
      </c>
      <c r="AA6">
        <v>677</v>
      </c>
      <c r="AB6" t="s">
        <v>21</v>
      </c>
      <c r="AK6" s="13">
        <v>45023</v>
      </c>
      <c r="AL6" s="13">
        <v>45029</v>
      </c>
      <c r="AM6" t="s">
        <v>77</v>
      </c>
      <c r="AN6" t="s">
        <v>2119</v>
      </c>
      <c r="AO6" t="s">
        <v>21</v>
      </c>
    </row>
    <row r="7" spans="1:41" x14ac:dyDescent="0.25">
      <c r="A7" t="str">
        <f>IF(_xlfn.XLOOKUP(T7,'Room AC up to 6-24'!$F$16:$F$26,'Room AC up to 6-24'!$D$16:$D$26)&lt;=Y7,"Yes","No")</f>
        <v>Yes</v>
      </c>
      <c r="B7" t="str">
        <f>IF(_xlfn.XLOOKUP(T7,'Room AC up to 6-24'!$F$16:$F$26,'Room AC up to 6-24'!$E$16:$E$26)&lt;=Y7,"Yes","No")</f>
        <v>Yes</v>
      </c>
      <c r="C7" t="e">
        <f>IF(_xlfn.XLOOKUP(T7,#REF!,#REF!)&lt;=Y7,"Yes","No")</f>
        <v>#REF!</v>
      </c>
      <c r="D7">
        <v>2977679</v>
      </c>
      <c r="E7" t="s">
        <v>1476</v>
      </c>
      <c r="F7" t="s">
        <v>2237</v>
      </c>
      <c r="I7">
        <v>14.7</v>
      </c>
      <c r="J7">
        <v>21.7</v>
      </c>
      <c r="K7">
        <v>19</v>
      </c>
      <c r="L7">
        <v>50.9</v>
      </c>
      <c r="M7">
        <v>12000</v>
      </c>
      <c r="N7">
        <v>115</v>
      </c>
      <c r="O7" t="s">
        <v>75</v>
      </c>
      <c r="P7" t="s">
        <v>2150</v>
      </c>
      <c r="Q7" t="s">
        <v>21</v>
      </c>
      <c r="R7" t="s">
        <v>21</v>
      </c>
      <c r="S7" t="s">
        <v>76</v>
      </c>
      <c r="T7" t="s">
        <v>27</v>
      </c>
      <c r="U7" t="s">
        <v>20</v>
      </c>
      <c r="V7" t="s">
        <v>21</v>
      </c>
      <c r="W7" t="s">
        <v>591</v>
      </c>
      <c r="X7" t="s">
        <v>592</v>
      </c>
      <c r="Y7">
        <v>15</v>
      </c>
      <c r="Z7">
        <v>38</v>
      </c>
      <c r="AA7">
        <v>600</v>
      </c>
      <c r="AB7" t="s">
        <v>21</v>
      </c>
      <c r="AK7" s="13">
        <v>45279</v>
      </c>
      <c r="AL7" s="13">
        <v>45280</v>
      </c>
      <c r="AM7" t="s">
        <v>77</v>
      </c>
      <c r="AN7" t="s">
        <v>2238</v>
      </c>
      <c r="AO7" t="s">
        <v>21</v>
      </c>
    </row>
    <row r="8" spans="1:41" x14ac:dyDescent="0.25">
      <c r="A8" t="str">
        <f>IF(_xlfn.XLOOKUP(T8,'Room AC up to 6-24'!$F$16:$F$26,'Room AC up to 6-24'!$D$16:$D$26)&lt;=Y8,"Yes","No")</f>
        <v>Yes</v>
      </c>
      <c r="B8" t="str">
        <f>IF(_xlfn.XLOOKUP(T8,'Room AC up to 6-24'!$F$16:$F$26,'Room AC up to 6-24'!$E$16:$E$26)&lt;=Y8,"Yes","No")</f>
        <v>Yes</v>
      </c>
      <c r="C8" t="e">
        <f>IF(_xlfn.XLOOKUP(T8,#REF!,#REF!)&lt;=Y8,"Yes","No")</f>
        <v>#REF!</v>
      </c>
      <c r="D8">
        <v>2731999</v>
      </c>
      <c r="E8" t="s">
        <v>1476</v>
      </c>
      <c r="F8" t="s">
        <v>2255</v>
      </c>
      <c r="H8">
        <v>822733420494</v>
      </c>
      <c r="I8">
        <v>14.7</v>
      </c>
      <c r="J8">
        <v>21.7</v>
      </c>
      <c r="K8">
        <v>19</v>
      </c>
      <c r="L8">
        <v>50.9</v>
      </c>
      <c r="M8">
        <v>12000</v>
      </c>
      <c r="N8">
        <v>115</v>
      </c>
      <c r="O8" t="s">
        <v>75</v>
      </c>
      <c r="P8" t="s">
        <v>2150</v>
      </c>
      <c r="Q8" t="s">
        <v>21</v>
      </c>
      <c r="R8" t="s">
        <v>21</v>
      </c>
      <c r="S8" t="s">
        <v>76</v>
      </c>
      <c r="T8" t="s">
        <v>27</v>
      </c>
      <c r="U8" t="s">
        <v>20</v>
      </c>
      <c r="V8" t="s">
        <v>21</v>
      </c>
      <c r="W8" t="s">
        <v>591</v>
      </c>
      <c r="X8" t="s">
        <v>592</v>
      </c>
      <c r="Y8">
        <v>15</v>
      </c>
      <c r="Z8">
        <v>38</v>
      </c>
      <c r="AA8">
        <v>600</v>
      </c>
      <c r="AB8" t="s">
        <v>21</v>
      </c>
      <c r="AK8" s="13">
        <v>45230</v>
      </c>
      <c r="AL8" s="13">
        <v>45230</v>
      </c>
      <c r="AM8" t="s">
        <v>556</v>
      </c>
      <c r="AN8" t="s">
        <v>2256</v>
      </c>
      <c r="AO8" t="s">
        <v>21</v>
      </c>
    </row>
    <row r="9" spans="1:41" x14ac:dyDescent="0.25">
      <c r="A9" t="str">
        <f>IF(_xlfn.XLOOKUP(T9,'Room AC up to 6-24'!$F$16:$F$26,'Room AC up to 6-24'!$D$16:$D$26)&lt;=Y9,"Yes","No")</f>
        <v>Yes</v>
      </c>
      <c r="B9" t="str">
        <f>IF(_xlfn.XLOOKUP(T9,'Room AC up to 6-24'!$F$16:$F$26,'Room AC up to 6-24'!$E$16:$E$26)&lt;=Y9,"Yes","No")</f>
        <v>Yes</v>
      </c>
      <c r="C9" t="e">
        <f>IF(_xlfn.XLOOKUP(T9,#REF!,#REF!)&lt;=Y9,"Yes","No")</f>
        <v>#REF!</v>
      </c>
      <c r="D9">
        <v>3417524</v>
      </c>
      <c r="E9" t="s">
        <v>1638</v>
      </c>
      <c r="F9" t="s">
        <v>2239</v>
      </c>
      <c r="H9">
        <v>810088361951</v>
      </c>
      <c r="I9">
        <v>14.6</v>
      </c>
      <c r="J9">
        <v>18.899999999999999</v>
      </c>
      <c r="K9">
        <v>21.5</v>
      </c>
      <c r="L9">
        <v>50.7</v>
      </c>
      <c r="M9">
        <v>8000</v>
      </c>
      <c r="N9">
        <v>115</v>
      </c>
      <c r="O9" t="s">
        <v>75</v>
      </c>
      <c r="P9" t="s">
        <v>2150</v>
      </c>
      <c r="Q9" t="s">
        <v>21</v>
      </c>
      <c r="R9" t="s">
        <v>21</v>
      </c>
      <c r="S9" t="s">
        <v>76</v>
      </c>
      <c r="T9" t="s">
        <v>27</v>
      </c>
      <c r="U9" t="s">
        <v>20</v>
      </c>
      <c r="V9" t="s">
        <v>21</v>
      </c>
      <c r="W9" t="s">
        <v>591</v>
      </c>
      <c r="X9" t="s">
        <v>592</v>
      </c>
      <c r="Y9">
        <v>15</v>
      </c>
      <c r="Z9">
        <v>38</v>
      </c>
      <c r="AA9">
        <v>400</v>
      </c>
      <c r="AB9" t="s">
        <v>21</v>
      </c>
      <c r="AK9" s="13">
        <v>45342</v>
      </c>
      <c r="AL9" s="13">
        <v>45345</v>
      </c>
      <c r="AM9" t="s">
        <v>556</v>
      </c>
      <c r="AN9" t="s">
        <v>2240</v>
      </c>
      <c r="AO9" t="s">
        <v>21</v>
      </c>
    </row>
    <row r="10" spans="1:41" x14ac:dyDescent="0.25">
      <c r="A10" t="str">
        <f>IF(_xlfn.XLOOKUP(T10,'Room AC up to 6-24'!$F$16:$F$26,'Room AC up to 6-24'!$D$16:$D$26)&lt;=Y10,"Yes","No")</f>
        <v>Yes</v>
      </c>
      <c r="B10" t="str">
        <f>IF(_xlfn.XLOOKUP(T10,'Room AC up to 6-24'!$F$16:$F$26,'Room AC up to 6-24'!$E$16:$E$26)&lt;=Y10,"Yes","No")</f>
        <v>Yes</v>
      </c>
      <c r="C10" t="e">
        <f>IF(_xlfn.XLOOKUP(T10,#REF!,#REF!)&lt;=Y10,"Yes","No")</f>
        <v>#REF!</v>
      </c>
      <c r="D10">
        <v>3417543</v>
      </c>
      <c r="E10" t="s">
        <v>1638</v>
      </c>
      <c r="F10" t="s">
        <v>2241</v>
      </c>
      <c r="H10">
        <v>810088361968</v>
      </c>
      <c r="I10">
        <v>14.6</v>
      </c>
      <c r="J10">
        <v>18.899999999999999</v>
      </c>
      <c r="K10">
        <v>21.5</v>
      </c>
      <c r="L10">
        <v>53.6</v>
      </c>
      <c r="M10">
        <v>10000</v>
      </c>
      <c r="N10">
        <v>115</v>
      </c>
      <c r="O10" t="s">
        <v>75</v>
      </c>
      <c r="P10" t="s">
        <v>2150</v>
      </c>
      <c r="Q10" t="s">
        <v>21</v>
      </c>
      <c r="R10" t="s">
        <v>21</v>
      </c>
      <c r="S10" t="s">
        <v>76</v>
      </c>
      <c r="T10" t="s">
        <v>27</v>
      </c>
      <c r="U10" t="s">
        <v>20</v>
      </c>
      <c r="V10" t="s">
        <v>21</v>
      </c>
      <c r="W10" t="s">
        <v>591</v>
      </c>
      <c r="X10" t="s">
        <v>592</v>
      </c>
      <c r="Y10">
        <v>15</v>
      </c>
      <c r="Z10">
        <v>38</v>
      </c>
      <c r="AA10">
        <v>500</v>
      </c>
      <c r="AB10" t="s">
        <v>21</v>
      </c>
      <c r="AK10" s="13">
        <v>45342</v>
      </c>
      <c r="AL10" s="13">
        <v>45348</v>
      </c>
      <c r="AM10" t="s">
        <v>556</v>
      </c>
      <c r="AN10" t="s">
        <v>2242</v>
      </c>
      <c r="AO10" t="s">
        <v>21</v>
      </c>
    </row>
    <row r="11" spans="1:41" x14ac:dyDescent="0.25">
      <c r="A11" t="str">
        <f>IF(_xlfn.XLOOKUP(T11,'Room AC up to 6-24'!$F$16:$F$26,'Room AC up to 6-24'!$D$16:$D$26)&lt;=Y11,"Yes","No")</f>
        <v>Yes</v>
      </c>
      <c r="B11" t="str">
        <f>IF(_xlfn.XLOOKUP(T11,'Room AC up to 6-24'!$F$16:$F$26,'Room AC up to 6-24'!$E$16:$E$26)&lt;=Y11,"Yes","No")</f>
        <v>Yes</v>
      </c>
      <c r="C11" t="e">
        <f>IF(_xlfn.XLOOKUP(T11,#REF!,#REF!)&lt;=Y11,"Yes","No")</f>
        <v>#REF!</v>
      </c>
      <c r="D11">
        <v>2740368</v>
      </c>
      <c r="E11" t="s">
        <v>1656</v>
      </c>
      <c r="F11" t="s">
        <v>2243</v>
      </c>
      <c r="H11">
        <v>810088365232</v>
      </c>
      <c r="I11">
        <v>14.6</v>
      </c>
      <c r="J11">
        <v>18.899999999999999</v>
      </c>
      <c r="K11">
        <v>21.5</v>
      </c>
      <c r="L11">
        <v>50.7</v>
      </c>
      <c r="M11">
        <v>8000</v>
      </c>
      <c r="N11">
        <v>115</v>
      </c>
      <c r="O11" t="s">
        <v>75</v>
      </c>
      <c r="P11" t="s">
        <v>2150</v>
      </c>
      <c r="Q11" t="s">
        <v>21</v>
      </c>
      <c r="R11" t="s">
        <v>21</v>
      </c>
      <c r="S11" t="s">
        <v>76</v>
      </c>
      <c r="T11" t="s">
        <v>27</v>
      </c>
      <c r="U11" t="s">
        <v>20</v>
      </c>
      <c r="V11" t="s">
        <v>21</v>
      </c>
      <c r="W11" t="s">
        <v>591</v>
      </c>
      <c r="X11" t="s">
        <v>592</v>
      </c>
      <c r="Y11">
        <v>15</v>
      </c>
      <c r="Z11">
        <v>38</v>
      </c>
      <c r="AA11">
        <v>400</v>
      </c>
      <c r="AB11" t="s">
        <v>21</v>
      </c>
      <c r="AK11" s="13">
        <v>45231</v>
      </c>
      <c r="AL11" s="13">
        <v>45250</v>
      </c>
      <c r="AM11" t="s">
        <v>556</v>
      </c>
      <c r="AN11" t="s">
        <v>2244</v>
      </c>
      <c r="AO11" t="s">
        <v>21</v>
      </c>
    </row>
    <row r="12" spans="1:41" x14ac:dyDescent="0.25">
      <c r="A12" t="str">
        <f>IF(_xlfn.XLOOKUP(T12,'Room AC up to 6-24'!$F$16:$F$26,'Room AC up to 6-24'!$D$16:$D$26)&lt;=Y12,"Yes","No")</f>
        <v>Yes</v>
      </c>
      <c r="B12" t="str">
        <f>IF(_xlfn.XLOOKUP(T12,'Room AC up to 6-24'!$F$16:$F$26,'Room AC up to 6-24'!$E$16:$E$26)&lt;=Y12,"Yes","No")</f>
        <v>Yes</v>
      </c>
      <c r="C12" t="e">
        <f>IF(_xlfn.XLOOKUP(T12,#REF!,#REF!)&lt;=Y12,"Yes","No")</f>
        <v>#REF!</v>
      </c>
      <c r="D12">
        <v>2740369</v>
      </c>
      <c r="E12" t="s">
        <v>1656</v>
      </c>
      <c r="F12" t="s">
        <v>2245</v>
      </c>
      <c r="H12">
        <v>810088365249</v>
      </c>
      <c r="I12">
        <v>14.6</v>
      </c>
      <c r="J12">
        <v>18.899999999999999</v>
      </c>
      <c r="K12">
        <v>21.5</v>
      </c>
      <c r="L12">
        <v>53.6</v>
      </c>
      <c r="M12">
        <v>10000</v>
      </c>
      <c r="N12">
        <v>115</v>
      </c>
      <c r="O12" t="s">
        <v>75</v>
      </c>
      <c r="P12" t="s">
        <v>2150</v>
      </c>
      <c r="Q12" t="s">
        <v>21</v>
      </c>
      <c r="R12" t="s">
        <v>21</v>
      </c>
      <c r="S12" t="s">
        <v>76</v>
      </c>
      <c r="T12" t="s">
        <v>27</v>
      </c>
      <c r="U12" t="s">
        <v>20</v>
      </c>
      <c r="V12" t="s">
        <v>21</v>
      </c>
      <c r="W12" t="s">
        <v>591</v>
      </c>
      <c r="X12" t="s">
        <v>592</v>
      </c>
      <c r="Y12">
        <v>15</v>
      </c>
      <c r="Z12">
        <v>38</v>
      </c>
      <c r="AA12">
        <v>500</v>
      </c>
      <c r="AB12" t="s">
        <v>21</v>
      </c>
      <c r="AK12" s="13">
        <v>45231</v>
      </c>
      <c r="AL12" s="13">
        <v>45250</v>
      </c>
      <c r="AM12" t="s">
        <v>556</v>
      </c>
      <c r="AN12" t="s">
        <v>2246</v>
      </c>
      <c r="AO12" t="s">
        <v>21</v>
      </c>
    </row>
    <row r="13" spans="1:41" x14ac:dyDescent="0.25">
      <c r="A13" t="str">
        <f>IF(_xlfn.XLOOKUP(T13,'Room AC up to 6-24'!$F$16:$F$26,'Room AC up to 6-24'!$D$16:$D$26)&lt;=Y13,"Yes","No")</f>
        <v>Yes</v>
      </c>
      <c r="B13" t="str">
        <f>IF(_xlfn.XLOOKUP(T13,'Room AC up to 6-24'!$F$16:$F$26,'Room AC up to 6-24'!$E$16:$E$26)&lt;=Y13,"Yes","No")</f>
        <v>Yes</v>
      </c>
      <c r="C13" t="e">
        <f>IF(_xlfn.XLOOKUP(T13,#REF!,#REF!)&lt;=Y13,"Yes","No")</f>
        <v>#REF!</v>
      </c>
      <c r="D13">
        <v>2608233</v>
      </c>
      <c r="E13" t="s">
        <v>1733</v>
      </c>
      <c r="F13" t="s">
        <v>2257</v>
      </c>
      <c r="H13">
        <v>842149090883</v>
      </c>
      <c r="I13">
        <v>13.5</v>
      </c>
      <c r="J13">
        <v>19.2</v>
      </c>
      <c r="K13">
        <v>22</v>
      </c>
      <c r="L13">
        <v>54</v>
      </c>
      <c r="M13">
        <v>10000</v>
      </c>
      <c r="N13">
        <v>115</v>
      </c>
      <c r="O13" t="s">
        <v>75</v>
      </c>
      <c r="P13" t="s">
        <v>2165</v>
      </c>
      <c r="Q13" t="s">
        <v>20</v>
      </c>
      <c r="R13" t="s">
        <v>21</v>
      </c>
      <c r="S13" t="s">
        <v>76</v>
      </c>
      <c r="T13" t="s">
        <v>27</v>
      </c>
      <c r="U13" t="s">
        <v>20</v>
      </c>
      <c r="V13" t="s">
        <v>21</v>
      </c>
      <c r="W13" t="s">
        <v>591</v>
      </c>
      <c r="X13" t="s">
        <v>592</v>
      </c>
      <c r="Y13">
        <v>15</v>
      </c>
      <c r="Z13">
        <v>38</v>
      </c>
      <c r="AA13">
        <v>500</v>
      </c>
      <c r="AB13" t="s">
        <v>21</v>
      </c>
      <c r="AK13" s="13">
        <v>44513</v>
      </c>
      <c r="AL13" s="13">
        <v>44513</v>
      </c>
      <c r="AM13" t="s">
        <v>77</v>
      </c>
      <c r="AN13" t="s">
        <v>2258</v>
      </c>
      <c r="AO13" t="s">
        <v>21</v>
      </c>
    </row>
    <row r="14" spans="1:41" x14ac:dyDescent="0.25">
      <c r="A14" t="str">
        <f>IF(_xlfn.XLOOKUP(T14,'Room AC up to 6-24'!$F$16:$F$26,'Room AC up to 6-24'!$D$16:$D$26)&lt;=Y14,"Yes","No")</f>
        <v>Yes</v>
      </c>
      <c r="B14" t="str">
        <f>IF(_xlfn.XLOOKUP(T14,'Room AC up to 6-24'!$F$16:$F$26,'Room AC up to 6-24'!$E$16:$E$26)&lt;=Y14,"Yes","No")</f>
        <v>Yes</v>
      </c>
      <c r="C14" t="e">
        <f>IF(_xlfn.XLOOKUP(T14,#REF!,#REF!)&lt;=Y14,"Yes","No")</f>
        <v>#REF!</v>
      </c>
      <c r="D14">
        <v>2608235</v>
      </c>
      <c r="E14" t="s">
        <v>1733</v>
      </c>
      <c r="F14" t="s">
        <v>2259</v>
      </c>
      <c r="H14">
        <v>842149090890</v>
      </c>
      <c r="I14">
        <v>13.5</v>
      </c>
      <c r="J14">
        <v>19.2</v>
      </c>
      <c r="K14">
        <v>22</v>
      </c>
      <c r="L14">
        <v>56.9</v>
      </c>
      <c r="M14">
        <v>12000</v>
      </c>
      <c r="N14">
        <v>115</v>
      </c>
      <c r="O14" t="s">
        <v>75</v>
      </c>
      <c r="P14" t="s">
        <v>2165</v>
      </c>
      <c r="Q14" t="s">
        <v>20</v>
      </c>
      <c r="R14" t="s">
        <v>21</v>
      </c>
      <c r="S14" t="s">
        <v>76</v>
      </c>
      <c r="T14" t="s">
        <v>27</v>
      </c>
      <c r="U14" t="s">
        <v>20</v>
      </c>
      <c r="V14" t="s">
        <v>21</v>
      </c>
      <c r="W14" t="s">
        <v>591</v>
      </c>
      <c r="X14" t="s">
        <v>592</v>
      </c>
      <c r="Y14">
        <v>15</v>
      </c>
      <c r="Z14">
        <v>38</v>
      </c>
      <c r="AA14">
        <v>600</v>
      </c>
      <c r="AB14" t="s">
        <v>21</v>
      </c>
      <c r="AK14" s="13">
        <v>44513</v>
      </c>
      <c r="AL14" s="13">
        <v>44513</v>
      </c>
      <c r="AM14" t="s">
        <v>77</v>
      </c>
      <c r="AN14" t="s">
        <v>2260</v>
      </c>
      <c r="AO14" t="s">
        <v>21</v>
      </c>
    </row>
    <row r="15" spans="1:41" x14ac:dyDescent="0.25">
      <c r="A15" t="str">
        <f>IF(_xlfn.XLOOKUP(T15,'Room AC up to 6-24'!$F$16:$F$26,'Room AC up to 6-24'!$D$16:$D$26)&lt;=Y15,"Yes","No")</f>
        <v>Yes</v>
      </c>
      <c r="B15" t="str">
        <f>IF(_xlfn.XLOOKUP(T15,'Room AC up to 6-24'!$F$16:$F$26,'Room AC up to 6-24'!$E$16:$E$26)&lt;=Y15,"Yes","No")</f>
        <v>Yes</v>
      </c>
      <c r="C15" t="e">
        <f>IF(_xlfn.XLOOKUP(T15,#REF!,#REF!)&lt;=Y15,"Yes","No")</f>
        <v>#REF!</v>
      </c>
      <c r="D15">
        <v>2608231</v>
      </c>
      <c r="E15" t="s">
        <v>1733</v>
      </c>
      <c r="F15" t="s">
        <v>2261</v>
      </c>
      <c r="H15">
        <v>842149090876</v>
      </c>
      <c r="I15">
        <v>13.5</v>
      </c>
      <c r="J15">
        <v>19.2</v>
      </c>
      <c r="K15">
        <v>22</v>
      </c>
      <c r="L15">
        <v>53.1</v>
      </c>
      <c r="M15">
        <v>8000</v>
      </c>
      <c r="N15">
        <v>115</v>
      </c>
      <c r="O15" t="s">
        <v>75</v>
      </c>
      <c r="P15" t="s">
        <v>2165</v>
      </c>
      <c r="Q15" t="s">
        <v>20</v>
      </c>
      <c r="R15" t="s">
        <v>21</v>
      </c>
      <c r="S15" t="s">
        <v>76</v>
      </c>
      <c r="T15" t="s">
        <v>27</v>
      </c>
      <c r="U15" t="s">
        <v>20</v>
      </c>
      <c r="V15" t="s">
        <v>21</v>
      </c>
      <c r="W15" t="s">
        <v>591</v>
      </c>
      <c r="X15" t="s">
        <v>592</v>
      </c>
      <c r="Y15">
        <v>15</v>
      </c>
      <c r="Z15">
        <v>38</v>
      </c>
      <c r="AA15">
        <v>400</v>
      </c>
      <c r="AB15" t="s">
        <v>21</v>
      </c>
      <c r="AK15" s="13">
        <v>44513</v>
      </c>
      <c r="AL15" s="13">
        <v>44513</v>
      </c>
      <c r="AM15" t="s">
        <v>77</v>
      </c>
      <c r="AN15" t="s">
        <v>2262</v>
      </c>
      <c r="AO15" t="s">
        <v>21</v>
      </c>
    </row>
    <row r="16" spans="1:41" x14ac:dyDescent="0.25">
      <c r="A16" t="str">
        <f>IF(_xlfn.XLOOKUP(T16,'Room AC up to 6-24'!$F$16:$F$26,'Room AC up to 6-24'!$D$16:$D$26)&lt;=Y16,"Yes","No")</f>
        <v>Yes</v>
      </c>
      <c r="B16" t="str">
        <f>IF(_xlfn.XLOOKUP(T16,'Room AC up to 6-24'!$F$16:$F$26,'Room AC up to 6-24'!$E$16:$E$26)&lt;=Y16,"Yes","No")</f>
        <v>Yes</v>
      </c>
      <c r="C16" t="e">
        <f>IF(_xlfn.XLOOKUP(T16,#REF!,#REF!)&lt;=Y16,"Yes","No")</f>
        <v>#REF!</v>
      </c>
      <c r="D16">
        <v>2608234</v>
      </c>
      <c r="E16" t="s">
        <v>1733</v>
      </c>
      <c r="F16" t="s">
        <v>2263</v>
      </c>
      <c r="I16">
        <v>13.5</v>
      </c>
      <c r="J16">
        <v>19.2</v>
      </c>
      <c r="K16">
        <v>22</v>
      </c>
      <c r="L16">
        <v>54</v>
      </c>
      <c r="M16">
        <v>10000</v>
      </c>
      <c r="N16">
        <v>115</v>
      </c>
      <c r="O16" t="s">
        <v>75</v>
      </c>
      <c r="P16" t="s">
        <v>2165</v>
      </c>
      <c r="Q16" t="s">
        <v>20</v>
      </c>
      <c r="R16" t="s">
        <v>21</v>
      </c>
      <c r="S16" t="s">
        <v>76</v>
      </c>
      <c r="T16" t="s">
        <v>27</v>
      </c>
      <c r="U16" t="s">
        <v>20</v>
      </c>
      <c r="V16" t="s">
        <v>21</v>
      </c>
      <c r="W16" t="s">
        <v>591</v>
      </c>
      <c r="X16" t="s">
        <v>592</v>
      </c>
      <c r="Y16">
        <v>15</v>
      </c>
      <c r="Z16">
        <v>38</v>
      </c>
      <c r="AA16">
        <v>500</v>
      </c>
      <c r="AB16" t="s">
        <v>21</v>
      </c>
      <c r="AK16" s="13">
        <v>45132</v>
      </c>
      <c r="AL16" s="13">
        <v>45132</v>
      </c>
      <c r="AM16" t="s">
        <v>77</v>
      </c>
      <c r="AN16" t="s">
        <v>2264</v>
      </c>
      <c r="AO16" t="s">
        <v>21</v>
      </c>
    </row>
    <row r="17" spans="1:41" x14ac:dyDescent="0.25">
      <c r="A17" t="str">
        <f>IF(_xlfn.XLOOKUP(T17,'Room AC up to 6-24'!$F$16:$F$26,'Room AC up to 6-24'!$D$16:$D$26)&lt;=Y17,"Yes","No")</f>
        <v>Yes</v>
      </c>
      <c r="B17" t="str">
        <f>IF(_xlfn.XLOOKUP(T17,'Room AC up to 6-24'!$F$16:$F$26,'Room AC up to 6-24'!$E$16:$E$26)&lt;=Y17,"Yes","No")</f>
        <v>Yes</v>
      </c>
      <c r="C17" t="e">
        <f>IF(_xlfn.XLOOKUP(T17,#REF!,#REF!)&lt;=Y17,"Yes","No")</f>
        <v>#REF!</v>
      </c>
      <c r="D17">
        <v>2608236</v>
      </c>
      <c r="E17" t="s">
        <v>1733</v>
      </c>
      <c r="F17" t="s">
        <v>2265</v>
      </c>
      <c r="I17">
        <v>13.5</v>
      </c>
      <c r="J17">
        <v>19.2</v>
      </c>
      <c r="K17">
        <v>22</v>
      </c>
      <c r="L17">
        <v>56.9</v>
      </c>
      <c r="M17">
        <v>12000</v>
      </c>
      <c r="N17">
        <v>115</v>
      </c>
      <c r="O17" t="s">
        <v>75</v>
      </c>
      <c r="P17" t="s">
        <v>2165</v>
      </c>
      <c r="Q17" t="s">
        <v>20</v>
      </c>
      <c r="R17" t="s">
        <v>21</v>
      </c>
      <c r="S17" t="s">
        <v>76</v>
      </c>
      <c r="T17" t="s">
        <v>27</v>
      </c>
      <c r="U17" t="s">
        <v>20</v>
      </c>
      <c r="V17" t="s">
        <v>21</v>
      </c>
      <c r="W17" t="s">
        <v>591</v>
      </c>
      <c r="X17" t="s">
        <v>592</v>
      </c>
      <c r="Y17">
        <v>15</v>
      </c>
      <c r="Z17">
        <v>38</v>
      </c>
      <c r="AA17">
        <v>600</v>
      </c>
      <c r="AB17" t="s">
        <v>21</v>
      </c>
      <c r="AK17" s="13">
        <v>45132</v>
      </c>
      <c r="AL17" s="13">
        <v>45132</v>
      </c>
      <c r="AM17" t="s">
        <v>77</v>
      </c>
      <c r="AN17" t="s">
        <v>2266</v>
      </c>
      <c r="AO17" t="s">
        <v>21</v>
      </c>
    </row>
    <row r="18" spans="1:41" x14ac:dyDescent="0.25">
      <c r="A18" t="str">
        <f>IF(_xlfn.XLOOKUP(T18,'Room AC up to 6-24'!$F$16:$F$26,'Room AC up to 6-24'!$D$16:$D$26)&lt;=Y18,"Yes","No")</f>
        <v>Yes</v>
      </c>
      <c r="B18" t="str">
        <f>IF(_xlfn.XLOOKUP(T18,'Room AC up to 6-24'!$F$16:$F$26,'Room AC up to 6-24'!$E$16:$E$26)&lt;=Y18,"Yes","No")</f>
        <v>Yes</v>
      </c>
      <c r="C18" t="e">
        <f>IF(_xlfn.XLOOKUP(T18,#REF!,#REF!)&lt;=Y18,"Yes","No")</f>
        <v>#REF!</v>
      </c>
      <c r="D18">
        <v>2608232</v>
      </c>
      <c r="E18" t="s">
        <v>1733</v>
      </c>
      <c r="F18" t="s">
        <v>2267</v>
      </c>
      <c r="I18">
        <v>13.5</v>
      </c>
      <c r="J18">
        <v>19.2</v>
      </c>
      <c r="K18">
        <v>22</v>
      </c>
      <c r="L18">
        <v>53.1</v>
      </c>
      <c r="M18">
        <v>8000</v>
      </c>
      <c r="N18">
        <v>115</v>
      </c>
      <c r="O18" t="s">
        <v>75</v>
      </c>
      <c r="P18" t="s">
        <v>2165</v>
      </c>
      <c r="Q18" t="s">
        <v>20</v>
      </c>
      <c r="R18" t="s">
        <v>21</v>
      </c>
      <c r="S18" t="s">
        <v>76</v>
      </c>
      <c r="T18" t="s">
        <v>27</v>
      </c>
      <c r="U18" t="s">
        <v>20</v>
      </c>
      <c r="V18" t="s">
        <v>21</v>
      </c>
      <c r="W18" t="s">
        <v>591</v>
      </c>
      <c r="X18" t="s">
        <v>592</v>
      </c>
      <c r="Y18">
        <v>15</v>
      </c>
      <c r="Z18">
        <v>38</v>
      </c>
      <c r="AA18">
        <v>400</v>
      </c>
      <c r="AB18" t="s">
        <v>21</v>
      </c>
      <c r="AK18" s="13">
        <v>45132</v>
      </c>
      <c r="AL18" s="13">
        <v>45132</v>
      </c>
      <c r="AM18" t="s">
        <v>77</v>
      </c>
      <c r="AN18" t="s">
        <v>2268</v>
      </c>
      <c r="AO18" t="s">
        <v>21</v>
      </c>
    </row>
    <row r="19" spans="1:41" x14ac:dyDescent="0.25">
      <c r="A19" t="str">
        <f>IF(_xlfn.XLOOKUP(T19,'Room AC up to 6-24'!$F$16:$F$26,'Room AC up to 6-24'!$D$16:$D$26)&lt;=Y19,"Yes","No")</f>
        <v>Yes</v>
      </c>
      <c r="B19" t="str">
        <f>IF(_xlfn.XLOOKUP(T19,'Room AC up to 6-24'!$F$16:$F$26,'Room AC up to 6-24'!$E$16:$E$26)&lt;=Y19,"Yes","No")</f>
        <v>Yes</v>
      </c>
      <c r="C19" t="e">
        <f>IF(_xlfn.XLOOKUP(T19,#REF!,#REF!)&lt;=Y19,"Yes","No")</f>
        <v>#REF!</v>
      </c>
      <c r="D19">
        <v>3360724</v>
      </c>
      <c r="E19" t="s">
        <v>2269</v>
      </c>
      <c r="F19" t="s">
        <v>2270</v>
      </c>
      <c r="H19">
        <v>724587445206</v>
      </c>
      <c r="I19">
        <v>13.2</v>
      </c>
      <c r="J19">
        <v>18.5</v>
      </c>
      <c r="K19">
        <v>18.899999999999999</v>
      </c>
      <c r="L19">
        <v>44.5</v>
      </c>
      <c r="M19">
        <v>8000</v>
      </c>
      <c r="N19">
        <v>115</v>
      </c>
      <c r="O19" t="s">
        <v>75</v>
      </c>
      <c r="P19" t="s">
        <v>2150</v>
      </c>
      <c r="Q19" t="s">
        <v>21</v>
      </c>
      <c r="R19" t="s">
        <v>21</v>
      </c>
      <c r="S19" t="s">
        <v>76</v>
      </c>
      <c r="T19" t="s">
        <v>27</v>
      </c>
      <c r="U19" t="s">
        <v>20</v>
      </c>
      <c r="V19" t="s">
        <v>21</v>
      </c>
      <c r="W19" t="s">
        <v>591</v>
      </c>
      <c r="X19" t="s">
        <v>592</v>
      </c>
      <c r="Y19">
        <v>15</v>
      </c>
      <c r="Z19">
        <v>38</v>
      </c>
      <c r="AA19">
        <v>400</v>
      </c>
      <c r="AB19" t="s">
        <v>21</v>
      </c>
      <c r="AK19" s="13">
        <v>45297</v>
      </c>
      <c r="AL19" s="13">
        <v>45302</v>
      </c>
      <c r="AM19" t="s">
        <v>231</v>
      </c>
      <c r="AN19" t="s">
        <v>2271</v>
      </c>
      <c r="AO19" t="s">
        <v>21</v>
      </c>
    </row>
    <row r="20" spans="1:41" x14ac:dyDescent="0.25">
      <c r="A20" t="str">
        <f>IF(_xlfn.XLOOKUP(T20,'Room AC up to 6-24'!$F$16:$F$26,'Room AC up to 6-24'!$D$16:$D$26)&lt;=Y20,"Yes","No")</f>
        <v>Yes</v>
      </c>
      <c r="B20" t="str">
        <f>IF(_xlfn.XLOOKUP(T20,'Room AC up to 6-24'!$F$16:$F$26,'Room AC up to 6-24'!$E$16:$E$26)&lt;=Y20,"Yes","No")</f>
        <v>Yes</v>
      </c>
      <c r="C20" t="e">
        <f>IF(_xlfn.XLOOKUP(T20,#REF!,#REF!)&lt;=Y20,"Yes","No")</f>
        <v>#REF!</v>
      </c>
      <c r="D20">
        <v>3360726</v>
      </c>
      <c r="E20" t="s">
        <v>2269</v>
      </c>
      <c r="F20" t="s">
        <v>2272</v>
      </c>
      <c r="H20">
        <v>724587445213</v>
      </c>
      <c r="I20">
        <v>13.2</v>
      </c>
      <c r="J20">
        <v>18.5</v>
      </c>
      <c r="K20">
        <v>18.899999999999999</v>
      </c>
      <c r="L20">
        <v>46.3</v>
      </c>
      <c r="M20">
        <v>10000</v>
      </c>
      <c r="N20">
        <v>115</v>
      </c>
      <c r="O20" t="s">
        <v>75</v>
      </c>
      <c r="P20" t="s">
        <v>2150</v>
      </c>
      <c r="Q20" t="s">
        <v>21</v>
      </c>
      <c r="R20" t="s">
        <v>21</v>
      </c>
      <c r="S20" t="s">
        <v>76</v>
      </c>
      <c r="T20" t="s">
        <v>27</v>
      </c>
      <c r="U20" t="s">
        <v>20</v>
      </c>
      <c r="V20" t="s">
        <v>21</v>
      </c>
      <c r="W20" t="s">
        <v>591</v>
      </c>
      <c r="X20" t="s">
        <v>592</v>
      </c>
      <c r="Y20">
        <v>15</v>
      </c>
      <c r="Z20">
        <v>38</v>
      </c>
      <c r="AA20">
        <v>500</v>
      </c>
      <c r="AB20" t="s">
        <v>21</v>
      </c>
      <c r="AK20" s="13">
        <v>45297</v>
      </c>
      <c r="AL20" s="13">
        <v>45302</v>
      </c>
      <c r="AM20" t="s">
        <v>231</v>
      </c>
      <c r="AN20" t="s">
        <v>2273</v>
      </c>
      <c r="AO20" t="s">
        <v>21</v>
      </c>
    </row>
    <row r="21" spans="1:41" x14ac:dyDescent="0.25">
      <c r="A21" t="str">
        <f>IF(_xlfn.XLOOKUP(T21,'Room AC up to 6-24'!$F$16:$F$26,'Room AC up to 6-24'!$D$16:$D$26)&lt;=Y21,"Yes","No")</f>
        <v>Yes</v>
      </c>
      <c r="B21" t="str">
        <f>IF(_xlfn.XLOOKUP(T21,'Room AC up to 6-24'!$F$16:$F$26,'Room AC up to 6-24'!$E$16:$E$26)&lt;=Y21,"Yes","No")</f>
        <v>Yes</v>
      </c>
      <c r="C21" t="e">
        <f>IF(_xlfn.XLOOKUP(T21,#REF!,#REF!)&lt;=Y21,"Yes","No")</f>
        <v>#REF!</v>
      </c>
      <c r="D21">
        <v>3360725</v>
      </c>
      <c r="E21" t="s">
        <v>2269</v>
      </c>
      <c r="F21" t="s">
        <v>2274</v>
      </c>
      <c r="H21">
        <v>724587445220</v>
      </c>
      <c r="I21">
        <v>14.6</v>
      </c>
      <c r="J21">
        <v>18.899999999999999</v>
      </c>
      <c r="K21">
        <v>21.5</v>
      </c>
      <c r="L21">
        <v>59.5</v>
      </c>
      <c r="M21">
        <v>12000</v>
      </c>
      <c r="N21">
        <v>115</v>
      </c>
      <c r="O21" t="s">
        <v>75</v>
      </c>
      <c r="P21" t="s">
        <v>2150</v>
      </c>
      <c r="Q21" t="s">
        <v>21</v>
      </c>
      <c r="R21" t="s">
        <v>21</v>
      </c>
      <c r="S21" t="s">
        <v>76</v>
      </c>
      <c r="T21" t="s">
        <v>27</v>
      </c>
      <c r="U21" t="s">
        <v>20</v>
      </c>
      <c r="V21" t="s">
        <v>21</v>
      </c>
      <c r="W21" t="s">
        <v>591</v>
      </c>
      <c r="X21" t="s">
        <v>592</v>
      </c>
      <c r="Y21">
        <v>15</v>
      </c>
      <c r="Z21">
        <v>38</v>
      </c>
      <c r="AA21">
        <v>600</v>
      </c>
      <c r="AB21" t="s">
        <v>21</v>
      </c>
      <c r="AK21" s="13">
        <v>45297</v>
      </c>
      <c r="AL21" s="13">
        <v>45302</v>
      </c>
      <c r="AM21" t="s">
        <v>231</v>
      </c>
      <c r="AN21" t="s">
        <v>2275</v>
      </c>
      <c r="AO21" t="s">
        <v>21</v>
      </c>
    </row>
    <row r="22" spans="1:41" x14ac:dyDescent="0.25">
      <c r="A22" t="str">
        <f>IF(_xlfn.XLOOKUP(T22,'Room AC up to 6-24'!$F$16:$F$26,'Room AC up to 6-24'!$D$16:$D$26)&lt;=Y22,"Yes","No")</f>
        <v>Yes</v>
      </c>
      <c r="B22" t="str">
        <f>IF(_xlfn.XLOOKUP(T22,'Room AC up to 6-24'!$F$16:$F$26,'Room AC up to 6-24'!$E$16:$E$26)&lt;=Y22,"Yes","No")</f>
        <v>Yes</v>
      </c>
      <c r="C22" t="e">
        <f>IF(_xlfn.XLOOKUP(T22,#REF!,#REF!)&lt;=Y22,"Yes","No")</f>
        <v>#REF!</v>
      </c>
      <c r="D22">
        <v>2839209</v>
      </c>
      <c r="E22" t="s">
        <v>1902</v>
      </c>
      <c r="F22" t="s">
        <v>2276</v>
      </c>
      <c r="G22" t="s">
        <v>2277</v>
      </c>
      <c r="H22" t="s">
        <v>2278</v>
      </c>
      <c r="I22">
        <v>14</v>
      </c>
      <c r="J22">
        <v>23</v>
      </c>
      <c r="K22">
        <v>18.8</v>
      </c>
      <c r="L22">
        <v>58.4</v>
      </c>
      <c r="M22">
        <v>10000</v>
      </c>
      <c r="N22">
        <v>115</v>
      </c>
      <c r="O22" t="s">
        <v>75</v>
      </c>
      <c r="P22" t="s">
        <v>2150</v>
      </c>
      <c r="Q22" t="s">
        <v>21</v>
      </c>
      <c r="R22" t="s">
        <v>21</v>
      </c>
      <c r="S22" t="s">
        <v>76</v>
      </c>
      <c r="T22" t="s">
        <v>27</v>
      </c>
      <c r="U22" t="s">
        <v>20</v>
      </c>
      <c r="V22" t="s">
        <v>21</v>
      </c>
      <c r="W22" t="s">
        <v>591</v>
      </c>
      <c r="X22" t="s">
        <v>592</v>
      </c>
      <c r="Y22">
        <v>15</v>
      </c>
      <c r="Z22">
        <v>38</v>
      </c>
      <c r="AA22">
        <v>500</v>
      </c>
      <c r="AB22" t="s">
        <v>21</v>
      </c>
      <c r="AK22" s="13">
        <v>45257</v>
      </c>
      <c r="AL22" s="13">
        <v>45268</v>
      </c>
      <c r="AM22" t="s">
        <v>77</v>
      </c>
      <c r="AN22" t="s">
        <v>2279</v>
      </c>
      <c r="AO22" t="s">
        <v>21</v>
      </c>
    </row>
    <row r="23" spans="1:41" x14ac:dyDescent="0.25">
      <c r="A23" t="str">
        <f>IF(_xlfn.XLOOKUP(T23,'Room AC up to 6-24'!$F$16:$F$26,'Room AC up to 6-24'!$D$16:$D$26)&lt;=Y23,"Yes","No")</f>
        <v>Yes</v>
      </c>
      <c r="B23" t="str">
        <f>IF(_xlfn.XLOOKUP(T23,'Room AC up to 6-24'!$F$16:$F$26,'Room AC up to 6-24'!$E$16:$E$26)&lt;=Y23,"Yes","No")</f>
        <v>Yes</v>
      </c>
      <c r="C23" t="e">
        <f>IF(_xlfn.XLOOKUP(T23,#REF!,#REF!)&lt;=Y23,"Yes","No")</f>
        <v>#REF!</v>
      </c>
      <c r="D23">
        <v>3387785</v>
      </c>
      <c r="E23" t="s">
        <v>237</v>
      </c>
      <c r="F23" t="s">
        <v>2204</v>
      </c>
      <c r="H23">
        <v>810064695360</v>
      </c>
      <c r="I23">
        <v>13.5</v>
      </c>
      <c r="J23">
        <v>18.600000000000001</v>
      </c>
      <c r="K23">
        <v>19.600000000000001</v>
      </c>
      <c r="L23">
        <v>44.1</v>
      </c>
      <c r="M23">
        <v>8000</v>
      </c>
      <c r="N23">
        <v>115</v>
      </c>
      <c r="O23" t="s">
        <v>75</v>
      </c>
      <c r="P23" t="s">
        <v>2150</v>
      </c>
      <c r="Q23" t="s">
        <v>21</v>
      </c>
      <c r="R23" t="s">
        <v>21</v>
      </c>
      <c r="S23" t="s">
        <v>76</v>
      </c>
      <c r="T23" t="s">
        <v>27</v>
      </c>
      <c r="U23" t="s">
        <v>20</v>
      </c>
      <c r="V23" t="s">
        <v>21</v>
      </c>
      <c r="W23" t="s">
        <v>591</v>
      </c>
      <c r="X23" t="s">
        <v>592</v>
      </c>
      <c r="Y23">
        <v>15</v>
      </c>
      <c r="Z23">
        <v>38</v>
      </c>
      <c r="AA23">
        <v>400</v>
      </c>
      <c r="AB23" t="s">
        <v>21</v>
      </c>
      <c r="AK23" s="13">
        <v>45320</v>
      </c>
      <c r="AL23" s="13">
        <v>45320</v>
      </c>
      <c r="AM23" t="s">
        <v>77</v>
      </c>
      <c r="AN23" t="s">
        <v>2205</v>
      </c>
      <c r="AO23" t="s">
        <v>21</v>
      </c>
    </row>
    <row r="24" spans="1:41" x14ac:dyDescent="0.25">
      <c r="A24" t="str">
        <f>IF(_xlfn.XLOOKUP(T24,'Room AC up to 6-24'!$F$16:$F$26,'Room AC up to 6-24'!$D$16:$D$26)&lt;=Y24,"Yes","No")</f>
        <v>Yes</v>
      </c>
      <c r="B24" t="str">
        <f>IF(_xlfn.XLOOKUP(T24,'Room AC up to 6-24'!$F$16:$F$26,'Room AC up to 6-24'!$E$16:$E$26)&lt;=Y24,"Yes","No")</f>
        <v>Yes</v>
      </c>
      <c r="C24" t="e">
        <f>IF(_xlfn.XLOOKUP(T24,#REF!,#REF!)&lt;=Y24,"Yes","No")</f>
        <v>#REF!</v>
      </c>
      <c r="D24">
        <v>3387786</v>
      </c>
      <c r="E24" t="s">
        <v>237</v>
      </c>
      <c r="F24" t="s">
        <v>2206</v>
      </c>
      <c r="H24">
        <v>810064695377</v>
      </c>
      <c r="I24">
        <v>13.5</v>
      </c>
      <c r="J24">
        <v>18.600000000000001</v>
      </c>
      <c r="K24">
        <v>19.600000000000001</v>
      </c>
      <c r="L24">
        <v>46.1</v>
      </c>
      <c r="M24">
        <v>10000</v>
      </c>
      <c r="N24">
        <v>115</v>
      </c>
      <c r="O24" t="s">
        <v>75</v>
      </c>
      <c r="P24" t="s">
        <v>2150</v>
      </c>
      <c r="Q24" t="s">
        <v>21</v>
      </c>
      <c r="R24" t="s">
        <v>21</v>
      </c>
      <c r="S24" t="s">
        <v>76</v>
      </c>
      <c r="T24" t="s">
        <v>27</v>
      </c>
      <c r="U24" t="s">
        <v>20</v>
      </c>
      <c r="V24" t="s">
        <v>21</v>
      </c>
      <c r="W24" t="s">
        <v>591</v>
      </c>
      <c r="X24" t="s">
        <v>592</v>
      </c>
      <c r="Y24">
        <v>15</v>
      </c>
      <c r="Z24">
        <v>38</v>
      </c>
      <c r="AA24">
        <v>500</v>
      </c>
      <c r="AB24" t="s">
        <v>21</v>
      </c>
      <c r="AK24" s="13">
        <v>45320</v>
      </c>
      <c r="AL24" s="13">
        <v>45320</v>
      </c>
      <c r="AM24" t="s">
        <v>77</v>
      </c>
      <c r="AN24" t="s">
        <v>2207</v>
      </c>
      <c r="AO24" t="s">
        <v>21</v>
      </c>
    </row>
    <row r="25" spans="1:41" x14ac:dyDescent="0.25">
      <c r="A25" t="str">
        <f>IF(_xlfn.XLOOKUP(T25,'Room AC up to 6-24'!$F$16:$F$26,'Room AC up to 6-24'!$D$16:$D$26)&lt;=Y25,"Yes","No")</f>
        <v>Yes</v>
      </c>
      <c r="B25" t="str">
        <f>IF(_xlfn.XLOOKUP(T25,'Room AC up to 6-24'!$F$16:$F$26,'Room AC up to 6-24'!$E$16:$E$26)&lt;=Y25,"Yes","No")</f>
        <v>Yes</v>
      </c>
      <c r="C25" t="e">
        <f>IF(_xlfn.XLOOKUP(T25,#REF!,#REF!)&lt;=Y25,"Yes","No")</f>
        <v>#REF!</v>
      </c>
      <c r="D25">
        <v>3387787</v>
      </c>
      <c r="E25" t="s">
        <v>237</v>
      </c>
      <c r="F25" t="s">
        <v>2208</v>
      </c>
      <c r="H25">
        <v>810064695384</v>
      </c>
      <c r="I25">
        <v>14.6</v>
      </c>
      <c r="J25">
        <v>19.100000000000001</v>
      </c>
      <c r="K25">
        <v>21.8</v>
      </c>
      <c r="L25">
        <v>50.7</v>
      </c>
      <c r="M25">
        <v>12000</v>
      </c>
      <c r="N25">
        <v>115</v>
      </c>
      <c r="O25" t="s">
        <v>75</v>
      </c>
      <c r="P25" t="s">
        <v>2150</v>
      </c>
      <c r="Q25" t="s">
        <v>21</v>
      </c>
      <c r="R25" t="s">
        <v>21</v>
      </c>
      <c r="S25" t="s">
        <v>76</v>
      </c>
      <c r="T25" t="s">
        <v>27</v>
      </c>
      <c r="U25" t="s">
        <v>20</v>
      </c>
      <c r="V25" t="s">
        <v>21</v>
      </c>
      <c r="W25" t="s">
        <v>591</v>
      </c>
      <c r="X25" t="s">
        <v>592</v>
      </c>
      <c r="Y25">
        <v>15</v>
      </c>
      <c r="Z25">
        <v>38</v>
      </c>
      <c r="AA25">
        <v>600</v>
      </c>
      <c r="AB25" t="s">
        <v>21</v>
      </c>
      <c r="AK25" s="13">
        <v>45320</v>
      </c>
      <c r="AL25" s="13">
        <v>45320</v>
      </c>
      <c r="AM25" t="s">
        <v>77</v>
      </c>
      <c r="AN25" t="s">
        <v>2209</v>
      </c>
      <c r="AO25" t="s">
        <v>21</v>
      </c>
    </row>
    <row r="26" spans="1:41" x14ac:dyDescent="0.25">
      <c r="A26" t="str">
        <f>IF(_xlfn.XLOOKUP(T26,'Room AC up to 6-24'!$F$16:$F$26,'Room AC up to 6-24'!$D$16:$D$26)&lt;=Y26,"Yes","No")</f>
        <v>Yes</v>
      </c>
      <c r="B26" t="str">
        <f>IF(_xlfn.XLOOKUP(T26,'Room AC up to 6-24'!$F$16:$F$26,'Room AC up to 6-24'!$E$16:$E$26)&lt;=Y26,"Yes","No")</f>
        <v>Yes</v>
      </c>
      <c r="C26" t="e">
        <f>IF(_xlfn.XLOOKUP(T26,#REF!,#REF!)&lt;=Y26,"Yes","No")</f>
        <v>#REF!</v>
      </c>
      <c r="D26">
        <v>2620624</v>
      </c>
      <c r="E26" t="s">
        <v>317</v>
      </c>
      <c r="F26" t="s">
        <v>2210</v>
      </c>
      <c r="H26">
        <v>847283029157</v>
      </c>
      <c r="I26">
        <v>13.5</v>
      </c>
      <c r="J26">
        <v>19.2</v>
      </c>
      <c r="K26">
        <v>22</v>
      </c>
      <c r="L26">
        <v>54</v>
      </c>
      <c r="M26">
        <v>10000</v>
      </c>
      <c r="N26">
        <v>115</v>
      </c>
      <c r="O26" t="s">
        <v>75</v>
      </c>
      <c r="P26" t="s">
        <v>2165</v>
      </c>
      <c r="Q26" t="s">
        <v>20</v>
      </c>
      <c r="R26" t="s">
        <v>21</v>
      </c>
      <c r="S26" t="s">
        <v>76</v>
      </c>
      <c r="T26" t="s">
        <v>27</v>
      </c>
      <c r="U26" t="s">
        <v>20</v>
      </c>
      <c r="V26" t="s">
        <v>21</v>
      </c>
      <c r="W26" t="s">
        <v>591</v>
      </c>
      <c r="X26" t="s">
        <v>592</v>
      </c>
      <c r="Y26">
        <v>15</v>
      </c>
      <c r="Z26">
        <v>38</v>
      </c>
      <c r="AA26">
        <v>500</v>
      </c>
      <c r="AB26" t="s">
        <v>21</v>
      </c>
      <c r="AK26" s="13">
        <v>45125</v>
      </c>
      <c r="AL26" s="13">
        <v>45125</v>
      </c>
      <c r="AM26" t="s">
        <v>77</v>
      </c>
      <c r="AN26" t="s">
        <v>2213</v>
      </c>
      <c r="AO26" t="s">
        <v>21</v>
      </c>
    </row>
    <row r="27" spans="1:41" x14ac:dyDescent="0.25">
      <c r="A27" t="str">
        <f>IF(_xlfn.XLOOKUP(T27,'Room AC up to 6-24'!$F$16:$F$26,'Room AC up to 6-24'!$D$16:$D$26)&lt;=Y27,"Yes","No")</f>
        <v>Yes</v>
      </c>
      <c r="B27" t="str">
        <f>IF(_xlfn.XLOOKUP(T27,'Room AC up to 6-24'!$F$16:$F$26,'Room AC up to 6-24'!$E$16:$E$26)&lt;=Y27,"Yes","No")</f>
        <v>Yes</v>
      </c>
      <c r="C27" t="e">
        <f>IF(_xlfn.XLOOKUP(T27,#REF!,#REF!)&lt;=Y27,"Yes","No")</f>
        <v>#REF!</v>
      </c>
      <c r="D27">
        <v>2620625</v>
      </c>
      <c r="E27" t="s">
        <v>317</v>
      </c>
      <c r="F27" t="s">
        <v>2211</v>
      </c>
      <c r="H27">
        <v>847283029164</v>
      </c>
      <c r="I27">
        <v>13.5</v>
      </c>
      <c r="J27">
        <v>19.2</v>
      </c>
      <c r="K27">
        <v>22</v>
      </c>
      <c r="L27">
        <v>56.9</v>
      </c>
      <c r="M27">
        <v>12000</v>
      </c>
      <c r="N27">
        <v>115</v>
      </c>
      <c r="O27" t="s">
        <v>75</v>
      </c>
      <c r="P27" t="s">
        <v>2165</v>
      </c>
      <c r="Q27" t="s">
        <v>20</v>
      </c>
      <c r="R27" t="s">
        <v>21</v>
      </c>
      <c r="S27" t="s">
        <v>76</v>
      </c>
      <c r="T27" t="s">
        <v>27</v>
      </c>
      <c r="U27" t="s">
        <v>20</v>
      </c>
      <c r="V27" t="s">
        <v>21</v>
      </c>
      <c r="W27" t="s">
        <v>591</v>
      </c>
      <c r="X27" t="s">
        <v>592</v>
      </c>
      <c r="Y27">
        <v>15</v>
      </c>
      <c r="Z27">
        <v>38</v>
      </c>
      <c r="AA27">
        <v>600</v>
      </c>
      <c r="AB27" t="s">
        <v>21</v>
      </c>
      <c r="AK27" s="13">
        <v>45125</v>
      </c>
      <c r="AL27" s="13">
        <v>45125</v>
      </c>
      <c r="AM27" t="s">
        <v>77</v>
      </c>
      <c r="AN27" t="s">
        <v>2214</v>
      </c>
      <c r="AO27" t="s">
        <v>21</v>
      </c>
    </row>
    <row r="28" spans="1:41" x14ac:dyDescent="0.25">
      <c r="A28" t="str">
        <f>IF(_xlfn.XLOOKUP(T28,'Room AC up to 6-24'!$F$16:$F$26,'Room AC up to 6-24'!$D$16:$D$26)&lt;=Y28,"Yes","No")</f>
        <v>Yes</v>
      </c>
      <c r="B28" t="str">
        <f>IF(_xlfn.XLOOKUP(T28,'Room AC up to 6-24'!$F$16:$F$26,'Room AC up to 6-24'!$E$16:$E$26)&lt;=Y28,"Yes","No")</f>
        <v>Yes</v>
      </c>
      <c r="C28" t="e">
        <f>IF(_xlfn.XLOOKUP(T28,#REF!,#REF!)&lt;=Y28,"Yes","No")</f>
        <v>#REF!</v>
      </c>
      <c r="D28">
        <v>2620623</v>
      </c>
      <c r="E28" t="s">
        <v>317</v>
      </c>
      <c r="F28" t="s">
        <v>2212</v>
      </c>
      <c r="H28">
        <v>847283029171</v>
      </c>
      <c r="I28">
        <v>13.5</v>
      </c>
      <c r="J28">
        <v>19.2</v>
      </c>
      <c r="K28">
        <v>22</v>
      </c>
      <c r="L28">
        <v>53.1</v>
      </c>
      <c r="M28">
        <v>8000</v>
      </c>
      <c r="N28">
        <v>115</v>
      </c>
      <c r="O28" t="s">
        <v>75</v>
      </c>
      <c r="P28" t="s">
        <v>2165</v>
      </c>
      <c r="Q28" t="s">
        <v>20</v>
      </c>
      <c r="R28" t="s">
        <v>21</v>
      </c>
      <c r="S28" t="s">
        <v>76</v>
      </c>
      <c r="T28" t="s">
        <v>27</v>
      </c>
      <c r="U28" t="s">
        <v>20</v>
      </c>
      <c r="V28" t="s">
        <v>21</v>
      </c>
      <c r="W28" t="s">
        <v>591</v>
      </c>
      <c r="X28" t="s">
        <v>592</v>
      </c>
      <c r="Y28">
        <v>15</v>
      </c>
      <c r="Z28">
        <v>38</v>
      </c>
      <c r="AA28">
        <v>400</v>
      </c>
      <c r="AB28" t="s">
        <v>21</v>
      </c>
      <c r="AK28" s="13">
        <v>45125</v>
      </c>
      <c r="AL28" s="13">
        <v>45125</v>
      </c>
      <c r="AM28" t="s">
        <v>77</v>
      </c>
      <c r="AN28" t="s">
        <v>2215</v>
      </c>
      <c r="AO28" t="s">
        <v>21</v>
      </c>
    </row>
    <row r="29" spans="1:41" x14ac:dyDescent="0.25">
      <c r="A29" t="str">
        <f>IF(_xlfn.XLOOKUP(T29,'Room AC up to 6-24'!$F$16:$F$26,'Room AC up to 6-24'!$D$16:$D$26)&lt;=Y29,"Yes","No")</f>
        <v>Yes</v>
      </c>
      <c r="B29" t="str">
        <f>IF(_xlfn.XLOOKUP(T29,'Room AC up to 6-24'!$F$16:$F$26,'Room AC up to 6-24'!$E$16:$E$26)&lt;=Y29,"Yes","No")</f>
        <v>Yes</v>
      </c>
      <c r="C29" t="e">
        <f>IF(_xlfn.XLOOKUP(T29,#REF!,#REF!)&lt;=Y29,"Yes","No")</f>
        <v>#REF!</v>
      </c>
      <c r="D29">
        <v>3354606</v>
      </c>
      <c r="E29" t="s">
        <v>470</v>
      </c>
      <c r="F29" t="s">
        <v>2216</v>
      </c>
      <c r="H29" s="19" t="s">
        <v>2375</v>
      </c>
      <c r="I29">
        <v>13.5</v>
      </c>
      <c r="J29">
        <v>19.2</v>
      </c>
      <c r="K29">
        <v>22</v>
      </c>
      <c r="L29">
        <v>53.1</v>
      </c>
      <c r="M29">
        <v>8000</v>
      </c>
      <c r="N29">
        <v>115</v>
      </c>
      <c r="O29" t="s">
        <v>75</v>
      </c>
      <c r="P29" t="s">
        <v>2165</v>
      </c>
      <c r="Q29" t="s">
        <v>20</v>
      </c>
      <c r="R29" t="s">
        <v>21</v>
      </c>
      <c r="S29" t="s">
        <v>76</v>
      </c>
      <c r="T29" t="s">
        <v>27</v>
      </c>
      <c r="U29" t="s">
        <v>20</v>
      </c>
      <c r="V29" t="s">
        <v>21</v>
      </c>
      <c r="W29" t="s">
        <v>591</v>
      </c>
      <c r="X29" t="s">
        <v>592</v>
      </c>
      <c r="Y29">
        <v>15</v>
      </c>
      <c r="Z29">
        <v>38</v>
      </c>
      <c r="AA29">
        <v>400</v>
      </c>
      <c r="AB29" t="s">
        <v>21</v>
      </c>
      <c r="AK29" s="13">
        <v>45288</v>
      </c>
      <c r="AL29" s="13">
        <v>45278</v>
      </c>
      <c r="AM29" t="s">
        <v>77</v>
      </c>
      <c r="AN29" t="s">
        <v>2217</v>
      </c>
      <c r="AO29" t="s">
        <v>21</v>
      </c>
    </row>
    <row r="30" spans="1:41" x14ac:dyDescent="0.25">
      <c r="A30" t="str">
        <f>IF(_xlfn.XLOOKUP(T30,'Room AC up to 6-24'!$F$16:$F$26,'Room AC up to 6-24'!$D$16:$D$26)&lt;=Y30,"Yes","No")</f>
        <v>Yes</v>
      </c>
      <c r="B30" t="str">
        <f>IF(_xlfn.XLOOKUP(T30,'Room AC up to 6-24'!$F$16:$F$26,'Room AC up to 6-24'!$E$16:$E$26)&lt;=Y30,"Yes","No")</f>
        <v>Yes</v>
      </c>
      <c r="C30" t="e">
        <f>IF(_xlfn.XLOOKUP(T30,#REF!,#REF!)&lt;=Y30,"Yes","No")</f>
        <v>#REF!</v>
      </c>
      <c r="D30">
        <v>3354607</v>
      </c>
      <c r="E30" t="s">
        <v>470</v>
      </c>
      <c r="F30" t="s">
        <v>2218</v>
      </c>
      <c r="H30" s="19" t="s">
        <v>2376</v>
      </c>
      <c r="I30">
        <v>13.5</v>
      </c>
      <c r="J30">
        <v>19.2</v>
      </c>
      <c r="K30">
        <v>22</v>
      </c>
      <c r="L30">
        <v>53.1</v>
      </c>
      <c r="M30">
        <v>8000</v>
      </c>
      <c r="N30">
        <v>115</v>
      </c>
      <c r="O30" t="s">
        <v>75</v>
      </c>
      <c r="P30" t="s">
        <v>2165</v>
      </c>
      <c r="Q30" t="s">
        <v>20</v>
      </c>
      <c r="R30" t="s">
        <v>21</v>
      </c>
      <c r="S30" t="s">
        <v>76</v>
      </c>
      <c r="T30" t="s">
        <v>27</v>
      </c>
      <c r="U30" t="s">
        <v>20</v>
      </c>
      <c r="V30" t="s">
        <v>21</v>
      </c>
      <c r="W30" t="s">
        <v>591</v>
      </c>
      <c r="X30" t="s">
        <v>592</v>
      </c>
      <c r="Y30">
        <v>15</v>
      </c>
      <c r="Z30">
        <v>38</v>
      </c>
      <c r="AA30">
        <v>400</v>
      </c>
      <c r="AB30" t="s">
        <v>21</v>
      </c>
      <c r="AK30" s="13">
        <v>45288</v>
      </c>
      <c r="AL30" s="13">
        <v>45288</v>
      </c>
      <c r="AM30" t="s">
        <v>77</v>
      </c>
      <c r="AN30" t="s">
        <v>2219</v>
      </c>
      <c r="AO30" t="s">
        <v>21</v>
      </c>
    </row>
    <row r="31" spans="1:41" x14ac:dyDescent="0.25">
      <c r="A31" t="str">
        <f>IF(_xlfn.XLOOKUP(T31,'Room AC up to 6-24'!$F$16:$F$26,'Room AC up to 6-24'!$D$16:$D$26)&lt;=Y31,"Yes","No")</f>
        <v>Yes</v>
      </c>
      <c r="B31" t="str">
        <f>IF(_xlfn.XLOOKUP(T31,'Room AC up to 6-24'!$F$16:$F$26,'Room AC up to 6-24'!$E$16:$E$26)&lt;=Y31,"Yes","No")</f>
        <v>Yes</v>
      </c>
      <c r="C31" t="e">
        <f>IF(_xlfn.XLOOKUP(T31,#REF!,#REF!)&lt;=Y31,"Yes","No")</f>
        <v>#REF!</v>
      </c>
      <c r="D31">
        <v>3354608</v>
      </c>
      <c r="E31" t="s">
        <v>470</v>
      </c>
      <c r="F31" t="s">
        <v>2220</v>
      </c>
      <c r="H31" s="19" t="s">
        <v>2377</v>
      </c>
      <c r="I31">
        <v>13.5</v>
      </c>
      <c r="J31">
        <v>19.2</v>
      </c>
      <c r="K31">
        <v>22</v>
      </c>
      <c r="L31">
        <v>54</v>
      </c>
      <c r="M31">
        <v>10000</v>
      </c>
      <c r="N31">
        <v>115</v>
      </c>
      <c r="O31" t="s">
        <v>75</v>
      </c>
      <c r="P31" t="s">
        <v>2165</v>
      </c>
      <c r="Q31" t="s">
        <v>20</v>
      </c>
      <c r="R31" t="s">
        <v>21</v>
      </c>
      <c r="S31" t="s">
        <v>76</v>
      </c>
      <c r="T31" t="s">
        <v>27</v>
      </c>
      <c r="U31" t="s">
        <v>20</v>
      </c>
      <c r="V31" t="s">
        <v>21</v>
      </c>
      <c r="W31" t="s">
        <v>591</v>
      </c>
      <c r="X31" t="s">
        <v>592</v>
      </c>
      <c r="Y31">
        <v>15</v>
      </c>
      <c r="Z31">
        <v>38</v>
      </c>
      <c r="AA31">
        <v>500</v>
      </c>
      <c r="AB31" t="s">
        <v>21</v>
      </c>
      <c r="AK31" s="13">
        <v>45288</v>
      </c>
      <c r="AL31" s="13">
        <v>45288</v>
      </c>
      <c r="AM31" t="s">
        <v>77</v>
      </c>
      <c r="AN31" t="s">
        <v>2221</v>
      </c>
      <c r="AO31" t="s">
        <v>21</v>
      </c>
    </row>
    <row r="32" spans="1:41" x14ac:dyDescent="0.25">
      <c r="A32" t="str">
        <f>IF(_xlfn.XLOOKUP(T32,'Room AC up to 6-24'!$F$16:$F$26,'Room AC up to 6-24'!$D$16:$D$26)&lt;=Y32,"Yes","No")</f>
        <v>Yes</v>
      </c>
      <c r="B32" t="str">
        <f>IF(_xlfn.XLOOKUP(T32,'Room AC up to 6-24'!$F$16:$F$26,'Room AC up to 6-24'!$E$16:$E$26)&lt;=Y32,"Yes","No")</f>
        <v>Yes</v>
      </c>
      <c r="C32" t="e">
        <f>IF(_xlfn.XLOOKUP(T32,#REF!,#REF!)&lt;=Y32,"Yes","No")</f>
        <v>#REF!</v>
      </c>
      <c r="D32">
        <v>3354609</v>
      </c>
      <c r="E32" t="s">
        <v>470</v>
      </c>
      <c r="F32" t="s">
        <v>2222</v>
      </c>
      <c r="H32" s="19" t="s">
        <v>2378</v>
      </c>
      <c r="I32">
        <v>14.7</v>
      </c>
      <c r="J32">
        <v>21.7</v>
      </c>
      <c r="K32">
        <v>19</v>
      </c>
      <c r="L32">
        <v>50.9</v>
      </c>
      <c r="M32">
        <v>12000</v>
      </c>
      <c r="N32">
        <v>115</v>
      </c>
      <c r="O32" t="s">
        <v>75</v>
      </c>
      <c r="P32" t="s">
        <v>2150</v>
      </c>
      <c r="Q32" t="s">
        <v>21</v>
      </c>
      <c r="R32" t="s">
        <v>21</v>
      </c>
      <c r="S32" t="s">
        <v>76</v>
      </c>
      <c r="T32" t="s">
        <v>27</v>
      </c>
      <c r="U32" t="s">
        <v>20</v>
      </c>
      <c r="V32" t="s">
        <v>21</v>
      </c>
      <c r="W32" t="s">
        <v>591</v>
      </c>
      <c r="X32" t="s">
        <v>592</v>
      </c>
      <c r="Y32">
        <v>15</v>
      </c>
      <c r="Z32">
        <v>38</v>
      </c>
      <c r="AA32">
        <v>600</v>
      </c>
      <c r="AB32" t="s">
        <v>21</v>
      </c>
      <c r="AK32" s="13">
        <v>45288</v>
      </c>
      <c r="AL32" s="13">
        <v>45288</v>
      </c>
      <c r="AM32" t="s">
        <v>77</v>
      </c>
      <c r="AN32" t="s">
        <v>2223</v>
      </c>
      <c r="AO32" t="s">
        <v>21</v>
      </c>
    </row>
    <row r="33" spans="1:41" x14ac:dyDescent="0.25">
      <c r="A33" t="str">
        <f>IF(_xlfn.XLOOKUP(T33,'Room AC up to 6-24'!$F$16:$F$26,'Room AC up to 6-24'!$D$16:$D$26)&lt;=Y33,"Yes","No")</f>
        <v>Yes</v>
      </c>
      <c r="B33" t="str">
        <f>IF(_xlfn.XLOOKUP(T33,'Room AC up to 6-24'!$F$16:$F$26,'Room AC up to 6-24'!$E$16:$E$26)&lt;=Y33,"Yes","No")</f>
        <v>Yes</v>
      </c>
      <c r="C33" t="e">
        <f>IF(_xlfn.XLOOKUP(T33,#REF!,#REF!)&lt;=Y33,"Yes","No")</f>
        <v>#REF!</v>
      </c>
      <c r="D33">
        <v>3417923</v>
      </c>
      <c r="E33" t="s">
        <v>2224</v>
      </c>
      <c r="F33" t="s">
        <v>2225</v>
      </c>
      <c r="H33">
        <v>192928042535</v>
      </c>
      <c r="I33">
        <v>13.4</v>
      </c>
      <c r="J33">
        <v>20.7</v>
      </c>
      <c r="K33">
        <v>19.3</v>
      </c>
      <c r="L33">
        <v>57.8</v>
      </c>
      <c r="M33">
        <v>10000</v>
      </c>
      <c r="N33">
        <v>115</v>
      </c>
      <c r="O33" t="s">
        <v>75</v>
      </c>
      <c r="P33" t="s">
        <v>2150</v>
      </c>
      <c r="Q33" t="s">
        <v>21</v>
      </c>
      <c r="R33" t="s">
        <v>21</v>
      </c>
      <c r="S33" t="s">
        <v>76</v>
      </c>
      <c r="T33" t="s">
        <v>27</v>
      </c>
      <c r="U33" t="s">
        <v>20</v>
      </c>
      <c r="V33" t="s">
        <v>21</v>
      </c>
      <c r="W33" t="s">
        <v>591</v>
      </c>
      <c r="X33" t="s">
        <v>592</v>
      </c>
      <c r="Y33">
        <v>15</v>
      </c>
      <c r="Z33">
        <v>38</v>
      </c>
      <c r="AA33">
        <v>500</v>
      </c>
      <c r="AB33" t="s">
        <v>21</v>
      </c>
      <c r="AK33" s="13">
        <v>45350</v>
      </c>
      <c r="AL33" s="13">
        <v>45355</v>
      </c>
      <c r="AM33" t="s">
        <v>77</v>
      </c>
      <c r="AN33" t="s">
        <v>2226</v>
      </c>
      <c r="AO33" t="s">
        <v>21</v>
      </c>
    </row>
    <row r="34" spans="1:41" x14ac:dyDescent="0.25">
      <c r="A34" t="str">
        <f>IF(_xlfn.XLOOKUP(T34,'Room AC up to 6-24'!$F$16:$F$26,'Room AC up to 6-24'!$D$16:$D$26)&lt;=Y34,"Yes","No")</f>
        <v>Yes</v>
      </c>
      <c r="B34" t="str">
        <f>IF(_xlfn.XLOOKUP(T34,'Room AC up to 6-24'!$F$16:$F$26,'Room AC up to 6-24'!$E$16:$E$26)&lt;=Y34,"Yes","No")</f>
        <v>Yes</v>
      </c>
      <c r="C34" t="e">
        <f>IF(_xlfn.XLOOKUP(T34,#REF!,#REF!)&lt;=Y34,"Yes","No")</f>
        <v>#REF!</v>
      </c>
      <c r="D34">
        <v>3417922</v>
      </c>
      <c r="E34" t="s">
        <v>2224</v>
      </c>
      <c r="F34" t="s">
        <v>2227</v>
      </c>
      <c r="H34">
        <v>192928042542</v>
      </c>
      <c r="I34">
        <v>13.4</v>
      </c>
      <c r="J34">
        <v>20.7</v>
      </c>
      <c r="K34">
        <v>19.3</v>
      </c>
      <c r="L34">
        <v>58.6</v>
      </c>
      <c r="M34">
        <v>12000</v>
      </c>
      <c r="N34">
        <v>115</v>
      </c>
      <c r="O34" t="s">
        <v>75</v>
      </c>
      <c r="P34" t="s">
        <v>2150</v>
      </c>
      <c r="Q34" t="s">
        <v>21</v>
      </c>
      <c r="R34" t="s">
        <v>21</v>
      </c>
      <c r="S34" t="s">
        <v>76</v>
      </c>
      <c r="T34" t="s">
        <v>27</v>
      </c>
      <c r="U34" t="s">
        <v>20</v>
      </c>
      <c r="V34" t="s">
        <v>21</v>
      </c>
      <c r="W34" t="s">
        <v>591</v>
      </c>
      <c r="X34" t="s">
        <v>592</v>
      </c>
      <c r="Y34">
        <v>15</v>
      </c>
      <c r="Z34">
        <v>38</v>
      </c>
      <c r="AA34">
        <v>600</v>
      </c>
      <c r="AB34" t="s">
        <v>21</v>
      </c>
      <c r="AK34" s="13">
        <v>45350</v>
      </c>
      <c r="AL34" s="13">
        <v>45355</v>
      </c>
      <c r="AM34" t="s">
        <v>77</v>
      </c>
      <c r="AN34" t="s">
        <v>2228</v>
      </c>
      <c r="AO34" t="s">
        <v>21</v>
      </c>
    </row>
    <row r="35" spans="1:41" x14ac:dyDescent="0.25">
      <c r="A35" t="str">
        <f>IF(_xlfn.XLOOKUP(T35,'Room AC up to 6-24'!$F$16:$F$26,'Room AC up to 6-24'!$D$16:$D$26)&lt;=Y35,"Yes","No")</f>
        <v>Yes</v>
      </c>
      <c r="B35" t="str">
        <f>IF(_xlfn.XLOOKUP(T35,'Room AC up to 6-24'!$F$16:$F$26,'Room AC up to 6-24'!$E$16:$E$26)&lt;=Y35,"Yes","No")</f>
        <v>Yes</v>
      </c>
      <c r="C35" t="e">
        <f>IF(_xlfn.XLOOKUP(T35,#REF!,#REF!)&lt;=Y35,"Yes","No")</f>
        <v>#REF!</v>
      </c>
      <c r="D35">
        <v>3417924</v>
      </c>
      <c r="E35" t="s">
        <v>2224</v>
      </c>
      <c r="F35" t="s">
        <v>2229</v>
      </c>
      <c r="H35">
        <v>192928042528</v>
      </c>
      <c r="I35">
        <v>13.4</v>
      </c>
      <c r="J35">
        <v>20.7</v>
      </c>
      <c r="K35">
        <v>19.3</v>
      </c>
      <c r="L35">
        <v>56.2</v>
      </c>
      <c r="M35">
        <v>8000</v>
      </c>
      <c r="N35">
        <v>115</v>
      </c>
      <c r="O35" t="s">
        <v>75</v>
      </c>
      <c r="P35" t="s">
        <v>2150</v>
      </c>
      <c r="Q35" t="s">
        <v>21</v>
      </c>
      <c r="R35" t="s">
        <v>21</v>
      </c>
      <c r="S35" t="s">
        <v>76</v>
      </c>
      <c r="T35" t="s">
        <v>27</v>
      </c>
      <c r="U35" t="s">
        <v>20</v>
      </c>
      <c r="V35" t="s">
        <v>21</v>
      </c>
      <c r="W35" t="s">
        <v>591</v>
      </c>
      <c r="X35" t="s">
        <v>592</v>
      </c>
      <c r="Y35">
        <v>15</v>
      </c>
      <c r="Z35">
        <v>38</v>
      </c>
      <c r="AA35">
        <v>400</v>
      </c>
      <c r="AB35" t="s">
        <v>21</v>
      </c>
      <c r="AK35" s="13">
        <v>45350</v>
      </c>
      <c r="AL35" s="13">
        <v>45355</v>
      </c>
      <c r="AM35" t="s">
        <v>77</v>
      </c>
      <c r="AN35" t="s">
        <v>2230</v>
      </c>
      <c r="AO35" t="s">
        <v>21</v>
      </c>
    </row>
    <row r="36" spans="1:41" x14ac:dyDescent="0.25">
      <c r="A36" t="str">
        <f>IF(_xlfn.XLOOKUP(T36,'Room AC up to 6-24'!$F$16:$F$26,'Room AC up to 6-24'!$D$16:$D$26)&lt;=Y36,"Yes","No")</f>
        <v>Yes</v>
      </c>
      <c r="B36" t="str">
        <f>IF(_xlfn.XLOOKUP(T36,'Room AC up to 6-24'!$F$16:$F$26,'Room AC up to 6-24'!$E$16:$E$26)&lt;=Y36,"Yes","No")</f>
        <v>Yes</v>
      </c>
      <c r="C36" t="e">
        <f>IF(_xlfn.XLOOKUP(T36,#REF!,#REF!)&lt;=Y36,"Yes","No")</f>
        <v>#REF!</v>
      </c>
      <c r="D36">
        <v>3361147</v>
      </c>
      <c r="E36" t="s">
        <v>583</v>
      </c>
      <c r="F36" t="s">
        <v>2231</v>
      </c>
      <c r="H36">
        <v>724587442316</v>
      </c>
      <c r="I36">
        <v>13.4</v>
      </c>
      <c r="J36">
        <v>20.7</v>
      </c>
      <c r="K36">
        <v>19.3</v>
      </c>
      <c r="L36">
        <v>56.2</v>
      </c>
      <c r="M36">
        <v>8000</v>
      </c>
      <c r="N36">
        <v>115</v>
      </c>
      <c r="O36" t="s">
        <v>75</v>
      </c>
      <c r="P36" t="s">
        <v>2150</v>
      </c>
      <c r="Q36" t="s">
        <v>21</v>
      </c>
      <c r="R36" t="s">
        <v>21</v>
      </c>
      <c r="S36" t="s">
        <v>76</v>
      </c>
      <c r="T36" t="s">
        <v>27</v>
      </c>
      <c r="U36" t="s">
        <v>20</v>
      </c>
      <c r="V36" t="s">
        <v>21</v>
      </c>
      <c r="W36" t="s">
        <v>591</v>
      </c>
      <c r="X36" t="s">
        <v>592</v>
      </c>
      <c r="Y36">
        <v>15</v>
      </c>
      <c r="Z36">
        <v>38</v>
      </c>
      <c r="AA36">
        <v>400</v>
      </c>
      <c r="AB36" t="s">
        <v>21</v>
      </c>
      <c r="AK36" s="13">
        <v>45257</v>
      </c>
      <c r="AL36" s="13">
        <v>45309</v>
      </c>
      <c r="AM36" t="s">
        <v>77</v>
      </c>
      <c r="AN36" t="s">
        <v>2232</v>
      </c>
      <c r="AO36" t="s">
        <v>21</v>
      </c>
    </row>
    <row r="37" spans="1:41" x14ac:dyDescent="0.25">
      <c r="A37" t="str">
        <f>IF(_xlfn.XLOOKUP(T37,'Room AC up to 6-24'!$F$16:$F$26,'Room AC up to 6-24'!$D$16:$D$26)&lt;=Y37,"Yes","No")</f>
        <v>Yes</v>
      </c>
      <c r="B37" t="str">
        <f>IF(_xlfn.XLOOKUP(T37,'Room AC up to 6-24'!$F$16:$F$26,'Room AC up to 6-24'!$E$16:$E$26)&lt;=Y37,"Yes","No")</f>
        <v>Yes</v>
      </c>
      <c r="C37" t="e">
        <f>IF(_xlfn.XLOOKUP(T37,#REF!,#REF!)&lt;=Y37,"Yes","No")</f>
        <v>#REF!</v>
      </c>
      <c r="D37">
        <v>3361148</v>
      </c>
      <c r="E37" t="s">
        <v>583</v>
      </c>
      <c r="F37" t="s">
        <v>2233</v>
      </c>
      <c r="H37">
        <v>724587442328</v>
      </c>
      <c r="I37">
        <v>13.4</v>
      </c>
      <c r="J37">
        <v>20.7</v>
      </c>
      <c r="K37">
        <v>19.3</v>
      </c>
      <c r="L37">
        <v>57.8</v>
      </c>
      <c r="M37">
        <v>10000</v>
      </c>
      <c r="N37">
        <v>115</v>
      </c>
      <c r="O37" t="s">
        <v>75</v>
      </c>
      <c r="P37" t="s">
        <v>2150</v>
      </c>
      <c r="Q37" t="s">
        <v>21</v>
      </c>
      <c r="R37" t="s">
        <v>21</v>
      </c>
      <c r="S37" t="s">
        <v>76</v>
      </c>
      <c r="T37" t="s">
        <v>27</v>
      </c>
      <c r="U37" t="s">
        <v>20</v>
      </c>
      <c r="V37" t="s">
        <v>21</v>
      </c>
      <c r="W37" t="s">
        <v>591</v>
      </c>
      <c r="X37" t="s">
        <v>592</v>
      </c>
      <c r="Y37">
        <v>15</v>
      </c>
      <c r="Z37">
        <v>38</v>
      </c>
      <c r="AA37">
        <v>500</v>
      </c>
      <c r="AB37" t="s">
        <v>21</v>
      </c>
      <c r="AK37" s="13">
        <v>45257</v>
      </c>
      <c r="AL37" s="13">
        <v>45309</v>
      </c>
      <c r="AM37" t="s">
        <v>77</v>
      </c>
      <c r="AN37" t="s">
        <v>2234</v>
      </c>
      <c r="AO37" t="s">
        <v>21</v>
      </c>
    </row>
    <row r="38" spans="1:41" x14ac:dyDescent="0.25">
      <c r="A38" t="str">
        <f>IF(_xlfn.XLOOKUP(T38,'Room AC up to 6-24'!$F$16:$F$26,'Room AC up to 6-24'!$D$16:$D$26)&lt;=Y38,"Yes","No")</f>
        <v>Yes</v>
      </c>
      <c r="B38" t="str">
        <f>IF(_xlfn.XLOOKUP(T38,'Room AC up to 6-24'!$F$16:$F$26,'Room AC up to 6-24'!$E$16:$E$26)&lt;=Y38,"Yes","No")</f>
        <v>Yes</v>
      </c>
      <c r="C38" t="e">
        <f>IF(_xlfn.XLOOKUP(T38,#REF!,#REF!)&lt;=Y38,"Yes","No")</f>
        <v>#REF!</v>
      </c>
      <c r="D38">
        <v>3361146</v>
      </c>
      <c r="E38" t="s">
        <v>583</v>
      </c>
      <c r="F38" t="s">
        <v>2235</v>
      </c>
      <c r="H38">
        <v>724587442335</v>
      </c>
      <c r="I38">
        <v>13.4</v>
      </c>
      <c r="J38">
        <v>20.7</v>
      </c>
      <c r="K38">
        <v>19.3</v>
      </c>
      <c r="L38">
        <v>58.6</v>
      </c>
      <c r="M38">
        <v>12000</v>
      </c>
      <c r="N38">
        <v>115</v>
      </c>
      <c r="O38" t="s">
        <v>75</v>
      </c>
      <c r="P38" t="s">
        <v>2150</v>
      </c>
      <c r="Q38" t="s">
        <v>21</v>
      </c>
      <c r="R38" t="s">
        <v>21</v>
      </c>
      <c r="S38" t="s">
        <v>76</v>
      </c>
      <c r="T38" t="s">
        <v>27</v>
      </c>
      <c r="U38" t="s">
        <v>20</v>
      </c>
      <c r="V38" t="s">
        <v>21</v>
      </c>
      <c r="W38" t="s">
        <v>591</v>
      </c>
      <c r="X38" t="s">
        <v>592</v>
      </c>
      <c r="Y38">
        <v>15</v>
      </c>
      <c r="Z38">
        <v>38</v>
      </c>
      <c r="AA38">
        <v>600</v>
      </c>
      <c r="AB38" t="s">
        <v>21</v>
      </c>
      <c r="AK38" s="13">
        <v>45257</v>
      </c>
      <c r="AL38" s="13">
        <v>45309</v>
      </c>
      <c r="AM38" t="s">
        <v>77</v>
      </c>
      <c r="AN38" t="s">
        <v>2236</v>
      </c>
      <c r="AO38" t="s">
        <v>21</v>
      </c>
    </row>
    <row r="39" spans="1:41" x14ac:dyDescent="0.25">
      <c r="A39" t="str">
        <f>IF(_xlfn.XLOOKUP(T39,'Room AC up to 6-24'!$F$16:$F$26,'Room AC up to 6-24'!$D$16:$D$26)&lt;=Y39,"Yes","No")</f>
        <v>Yes</v>
      </c>
      <c r="B39" t="str">
        <f>IF(_xlfn.XLOOKUP(T39,'Room AC up to 6-24'!$F$16:$F$26,'Room AC up to 6-24'!$E$16:$E$26)&lt;=Y39,"Yes","No")</f>
        <v>Yes</v>
      </c>
      <c r="C39" t="e">
        <f>IF(_xlfn.XLOOKUP(T39,#REF!,#REF!)&lt;=Y39,"Yes","No")</f>
        <v>#REF!</v>
      </c>
      <c r="D39">
        <v>2838994</v>
      </c>
      <c r="E39" t="s">
        <v>675</v>
      </c>
      <c r="F39" t="s">
        <v>2151</v>
      </c>
      <c r="H39" s="19" t="s">
        <v>2379</v>
      </c>
      <c r="I39">
        <v>13.5</v>
      </c>
      <c r="J39">
        <v>18.600000000000001</v>
      </c>
      <c r="K39">
        <v>19.600000000000001</v>
      </c>
      <c r="L39">
        <v>44.1</v>
      </c>
      <c r="M39">
        <v>8000</v>
      </c>
      <c r="N39">
        <v>115</v>
      </c>
      <c r="O39" t="s">
        <v>75</v>
      </c>
      <c r="P39" t="s">
        <v>2150</v>
      </c>
      <c r="Q39" t="s">
        <v>21</v>
      </c>
      <c r="R39" t="s">
        <v>21</v>
      </c>
      <c r="S39" t="s">
        <v>76</v>
      </c>
      <c r="T39" t="s">
        <v>27</v>
      </c>
      <c r="U39" t="s">
        <v>20</v>
      </c>
      <c r="V39" t="s">
        <v>21</v>
      </c>
      <c r="W39" t="s">
        <v>591</v>
      </c>
      <c r="X39" t="s">
        <v>592</v>
      </c>
      <c r="Y39">
        <v>15</v>
      </c>
      <c r="Z39">
        <v>38</v>
      </c>
      <c r="AA39">
        <v>400</v>
      </c>
      <c r="AB39" t="s">
        <v>21</v>
      </c>
      <c r="AK39" s="13">
        <v>45266</v>
      </c>
      <c r="AL39" s="13">
        <v>45266</v>
      </c>
      <c r="AM39" t="s">
        <v>77</v>
      </c>
      <c r="AN39" t="s">
        <v>2152</v>
      </c>
      <c r="AO39" t="s">
        <v>21</v>
      </c>
    </row>
    <row r="40" spans="1:41" x14ac:dyDescent="0.25">
      <c r="A40" t="str">
        <f>IF(_xlfn.XLOOKUP(T40,'Room AC up to 6-24'!$F$16:$F$26,'Room AC up to 6-24'!$D$16:$D$26)&lt;=Y40,"Yes","No")</f>
        <v>Yes</v>
      </c>
      <c r="B40" t="str">
        <f>IF(_xlfn.XLOOKUP(T40,'Room AC up to 6-24'!$F$16:$F$26,'Room AC up to 6-24'!$E$16:$E$26)&lt;=Y40,"Yes","No")</f>
        <v>Yes</v>
      </c>
      <c r="C40" t="e">
        <f>IF(_xlfn.XLOOKUP(T40,#REF!,#REF!)&lt;=Y40,"Yes","No")</f>
        <v>#REF!</v>
      </c>
      <c r="D40">
        <v>2838991</v>
      </c>
      <c r="E40" t="s">
        <v>675</v>
      </c>
      <c r="F40" t="s">
        <v>2153</v>
      </c>
      <c r="H40" s="19" t="s">
        <v>2380</v>
      </c>
      <c r="I40">
        <v>13.5</v>
      </c>
      <c r="J40">
        <v>18.600000000000001</v>
      </c>
      <c r="K40">
        <v>19.600000000000001</v>
      </c>
      <c r="L40">
        <v>46.1</v>
      </c>
      <c r="M40">
        <v>10000</v>
      </c>
      <c r="N40">
        <v>115</v>
      </c>
      <c r="O40" t="s">
        <v>75</v>
      </c>
      <c r="P40" t="s">
        <v>2150</v>
      </c>
      <c r="Q40" t="s">
        <v>21</v>
      </c>
      <c r="R40" t="s">
        <v>21</v>
      </c>
      <c r="S40" t="s">
        <v>76</v>
      </c>
      <c r="T40" t="s">
        <v>27</v>
      </c>
      <c r="U40" t="s">
        <v>20</v>
      </c>
      <c r="V40" t="s">
        <v>21</v>
      </c>
      <c r="W40" t="s">
        <v>591</v>
      </c>
      <c r="X40" t="s">
        <v>592</v>
      </c>
      <c r="Y40">
        <v>15</v>
      </c>
      <c r="Z40">
        <v>38</v>
      </c>
      <c r="AA40">
        <v>500</v>
      </c>
      <c r="AB40" t="s">
        <v>21</v>
      </c>
      <c r="AK40" s="13">
        <v>45266</v>
      </c>
      <c r="AL40" s="13">
        <v>45266</v>
      </c>
      <c r="AM40" t="s">
        <v>77</v>
      </c>
      <c r="AN40" t="s">
        <v>2154</v>
      </c>
      <c r="AO40" t="s">
        <v>21</v>
      </c>
    </row>
    <row r="41" spans="1:41" x14ac:dyDescent="0.25">
      <c r="A41" t="str">
        <f>IF(_xlfn.XLOOKUP(T41,'Room AC up to 6-24'!$F$16:$F$26,'Room AC up to 6-24'!$D$16:$D$26)&lt;=Y41,"Yes","No")</f>
        <v>Yes</v>
      </c>
      <c r="B41" t="str">
        <f>IF(_xlfn.XLOOKUP(T41,'Room AC up to 6-24'!$F$16:$F$26,'Room AC up to 6-24'!$E$16:$E$26)&lt;=Y41,"Yes","No")</f>
        <v>Yes</v>
      </c>
      <c r="C41" t="e">
        <f>IF(_xlfn.XLOOKUP(T41,#REF!,#REF!)&lt;=Y41,"Yes","No")</f>
        <v>#REF!</v>
      </c>
      <c r="D41">
        <v>2838992</v>
      </c>
      <c r="E41" t="s">
        <v>675</v>
      </c>
      <c r="F41" t="s">
        <v>2155</v>
      </c>
      <c r="H41" s="19" t="s">
        <v>2381</v>
      </c>
      <c r="I41">
        <v>14.6</v>
      </c>
      <c r="J41">
        <v>19.100000000000001</v>
      </c>
      <c r="K41">
        <v>21.8</v>
      </c>
      <c r="L41">
        <v>50.7</v>
      </c>
      <c r="M41">
        <v>12000</v>
      </c>
      <c r="N41">
        <v>115</v>
      </c>
      <c r="O41" t="s">
        <v>75</v>
      </c>
      <c r="P41" t="s">
        <v>2150</v>
      </c>
      <c r="Q41" t="s">
        <v>21</v>
      </c>
      <c r="R41" t="s">
        <v>21</v>
      </c>
      <c r="S41" t="s">
        <v>76</v>
      </c>
      <c r="T41" t="s">
        <v>27</v>
      </c>
      <c r="U41" t="s">
        <v>20</v>
      </c>
      <c r="V41" t="s">
        <v>21</v>
      </c>
      <c r="W41" t="s">
        <v>591</v>
      </c>
      <c r="X41" t="s">
        <v>592</v>
      </c>
      <c r="Y41">
        <v>15</v>
      </c>
      <c r="Z41">
        <v>38</v>
      </c>
      <c r="AA41">
        <v>600</v>
      </c>
      <c r="AB41" t="s">
        <v>21</v>
      </c>
      <c r="AK41" s="13">
        <v>45266</v>
      </c>
      <c r="AL41" s="13">
        <v>45266</v>
      </c>
      <c r="AM41" t="s">
        <v>77</v>
      </c>
      <c r="AN41" t="s">
        <v>2156</v>
      </c>
      <c r="AO41" t="s">
        <v>21</v>
      </c>
    </row>
    <row r="42" spans="1:41" x14ac:dyDescent="0.25">
      <c r="A42" t="str">
        <f>IF(_xlfn.XLOOKUP(T42,'Room AC up to 6-24'!$F$16:$F$26,'Room AC up to 6-24'!$D$16:$D$26)&lt;=Y42,"Yes","No")</f>
        <v>Yes</v>
      </c>
      <c r="B42" t="str">
        <f>IF(_xlfn.XLOOKUP(T42,'Room AC up to 6-24'!$F$16:$F$26,'Room AC up to 6-24'!$E$16:$E$26)&lt;=Y42,"Yes","No")</f>
        <v>Yes</v>
      </c>
      <c r="C42" t="e">
        <f>IF(_xlfn.XLOOKUP(T42,#REF!,#REF!)&lt;=Y42,"Yes","No")</f>
        <v>#REF!</v>
      </c>
      <c r="D42">
        <v>2838993</v>
      </c>
      <c r="E42" t="s">
        <v>675</v>
      </c>
      <c r="F42" t="s">
        <v>2157</v>
      </c>
      <c r="H42" s="19" t="s">
        <v>2382</v>
      </c>
      <c r="I42">
        <v>14.6</v>
      </c>
      <c r="J42">
        <v>19.100000000000001</v>
      </c>
      <c r="K42">
        <v>21.8</v>
      </c>
      <c r="L42">
        <v>56.3</v>
      </c>
      <c r="M42">
        <v>14000</v>
      </c>
      <c r="N42">
        <v>115</v>
      </c>
      <c r="O42" t="s">
        <v>75</v>
      </c>
      <c r="P42" t="s">
        <v>2150</v>
      </c>
      <c r="Q42" t="s">
        <v>21</v>
      </c>
      <c r="R42" t="s">
        <v>21</v>
      </c>
      <c r="S42" t="s">
        <v>76</v>
      </c>
      <c r="T42" t="s">
        <v>29</v>
      </c>
      <c r="U42" t="s">
        <v>20</v>
      </c>
      <c r="V42" t="s">
        <v>21</v>
      </c>
      <c r="W42" t="s">
        <v>591</v>
      </c>
      <c r="X42" t="s">
        <v>592</v>
      </c>
      <c r="Y42">
        <v>15</v>
      </c>
      <c r="Z42">
        <v>40</v>
      </c>
      <c r="AA42">
        <v>700</v>
      </c>
      <c r="AB42" t="s">
        <v>21</v>
      </c>
      <c r="AK42" s="13">
        <v>45266</v>
      </c>
      <c r="AL42" s="13">
        <v>45266</v>
      </c>
      <c r="AM42" t="s">
        <v>77</v>
      </c>
      <c r="AN42" t="s">
        <v>2158</v>
      </c>
      <c r="AO42" t="s">
        <v>21</v>
      </c>
    </row>
    <row r="43" spans="1:41" x14ac:dyDescent="0.25">
      <c r="A43" t="str">
        <f>IF(_xlfn.XLOOKUP(T43,'Room AC up to 6-24'!$F$16:$F$26,'Room AC up to 6-24'!$D$16:$D$26)&lt;=Y43,"Yes","No")</f>
        <v>Yes</v>
      </c>
      <c r="B43" t="str">
        <f>IF(_xlfn.XLOOKUP(T43,'Room AC up to 6-24'!$F$16:$F$26,'Room AC up to 6-24'!$E$16:$E$26)&lt;=Y43,"Yes","No")</f>
        <v>Yes</v>
      </c>
      <c r="C43" t="e">
        <f>IF(_xlfn.XLOOKUP(T43,#REF!,#REF!)&lt;=Y43,"Yes","No")</f>
        <v>#REF!</v>
      </c>
      <c r="D43">
        <v>2838995</v>
      </c>
      <c r="E43" t="s">
        <v>675</v>
      </c>
      <c r="F43" t="s">
        <v>2159</v>
      </c>
      <c r="G43" t="s">
        <v>2160</v>
      </c>
      <c r="H43" s="19" t="s">
        <v>2383</v>
      </c>
      <c r="I43">
        <v>17.899999999999999</v>
      </c>
      <c r="J43">
        <v>23.6</v>
      </c>
      <c r="K43">
        <v>25.4</v>
      </c>
      <c r="L43">
        <v>95.9</v>
      </c>
      <c r="M43">
        <v>18000</v>
      </c>
      <c r="N43">
        <v>230</v>
      </c>
      <c r="O43" t="s">
        <v>75</v>
      </c>
      <c r="P43" t="s">
        <v>2150</v>
      </c>
      <c r="Q43" t="s">
        <v>21</v>
      </c>
      <c r="R43" t="s">
        <v>21</v>
      </c>
      <c r="S43" t="s">
        <v>76</v>
      </c>
      <c r="T43" t="s">
        <v>29</v>
      </c>
      <c r="U43" t="s">
        <v>20</v>
      </c>
      <c r="V43" t="s">
        <v>21</v>
      </c>
      <c r="W43" t="s">
        <v>591</v>
      </c>
      <c r="X43" t="s">
        <v>592</v>
      </c>
      <c r="Y43">
        <v>15</v>
      </c>
      <c r="Z43">
        <v>40</v>
      </c>
      <c r="AA43">
        <v>900</v>
      </c>
      <c r="AB43" t="s">
        <v>21</v>
      </c>
      <c r="AK43" s="13">
        <v>45266</v>
      </c>
      <c r="AL43" s="13">
        <v>45266</v>
      </c>
      <c r="AM43" t="s">
        <v>77</v>
      </c>
      <c r="AN43" t="s">
        <v>2161</v>
      </c>
      <c r="AO43" t="s">
        <v>21</v>
      </c>
    </row>
    <row r="44" spans="1:41" x14ac:dyDescent="0.25">
      <c r="A44" t="str">
        <f>IF(_xlfn.XLOOKUP(T44,'Room AC up to 6-24'!$F$16:$F$26,'Room AC up to 6-24'!$D$16:$D$26)&lt;=Y44,"Yes","No")</f>
        <v>Yes</v>
      </c>
      <c r="B44" t="str">
        <f>IF(_xlfn.XLOOKUP(T44,'Room AC up to 6-24'!$F$16:$F$26,'Room AC up to 6-24'!$E$16:$E$26)&lt;=Y44,"Yes","No")</f>
        <v>Yes</v>
      </c>
      <c r="C44" t="e">
        <f>IF(_xlfn.XLOOKUP(T44,#REF!,#REF!)&lt;=Y44,"Yes","No")</f>
        <v>#REF!</v>
      </c>
      <c r="D44">
        <v>2838996</v>
      </c>
      <c r="E44" t="s">
        <v>675</v>
      </c>
      <c r="F44" t="s">
        <v>2162</v>
      </c>
      <c r="G44" t="s">
        <v>2160</v>
      </c>
      <c r="H44" s="19" t="s">
        <v>2384</v>
      </c>
      <c r="I44">
        <v>17.899999999999999</v>
      </c>
      <c r="J44">
        <v>23.6</v>
      </c>
      <c r="K44">
        <v>25.4</v>
      </c>
      <c r="L44">
        <v>103</v>
      </c>
      <c r="M44">
        <v>24000</v>
      </c>
      <c r="N44">
        <v>230</v>
      </c>
      <c r="O44" t="s">
        <v>75</v>
      </c>
      <c r="P44" t="s">
        <v>2150</v>
      </c>
      <c r="Q44" t="s">
        <v>21</v>
      </c>
      <c r="R44" t="s">
        <v>21</v>
      </c>
      <c r="S44" t="s">
        <v>76</v>
      </c>
      <c r="T44" t="s">
        <v>31</v>
      </c>
      <c r="U44" t="s">
        <v>20</v>
      </c>
      <c r="V44" t="s">
        <v>21</v>
      </c>
      <c r="W44" t="s">
        <v>591</v>
      </c>
      <c r="X44" t="s">
        <v>592</v>
      </c>
      <c r="Y44">
        <v>13.3</v>
      </c>
      <c r="Z44">
        <v>41</v>
      </c>
      <c r="AA44">
        <v>1353</v>
      </c>
      <c r="AB44" t="s">
        <v>21</v>
      </c>
      <c r="AK44" s="13">
        <v>45266</v>
      </c>
      <c r="AL44" s="13">
        <v>45266</v>
      </c>
      <c r="AM44" t="s">
        <v>77</v>
      </c>
      <c r="AN44" t="s">
        <v>2163</v>
      </c>
      <c r="AO44" t="s">
        <v>21</v>
      </c>
    </row>
    <row r="45" spans="1:41" x14ac:dyDescent="0.25">
      <c r="A45" t="str">
        <f>IF(_xlfn.XLOOKUP(T45,'Room AC up to 6-24'!$F$16:$F$26,'Room AC up to 6-24'!$D$16:$D$26)&lt;=Y45,"Yes","No")</f>
        <v>Yes</v>
      </c>
      <c r="B45" t="str">
        <f>IF(_xlfn.XLOOKUP(T45,'Room AC up to 6-24'!$F$16:$F$26,'Room AC up to 6-24'!$E$16:$E$26)&lt;=Y45,"Yes","No")</f>
        <v>Yes</v>
      </c>
      <c r="C45" t="e">
        <f>IF(_xlfn.XLOOKUP(T45,#REF!,#REF!)&lt;=Y45,"Yes","No")</f>
        <v>#REF!</v>
      </c>
      <c r="D45">
        <v>2650036</v>
      </c>
      <c r="E45" t="s">
        <v>812</v>
      </c>
      <c r="F45" t="s">
        <v>2164</v>
      </c>
      <c r="H45">
        <v>12505284120</v>
      </c>
      <c r="I45">
        <v>13.5</v>
      </c>
      <c r="J45">
        <v>19.2</v>
      </c>
      <c r="K45">
        <v>22</v>
      </c>
      <c r="L45">
        <v>53.1</v>
      </c>
      <c r="M45">
        <v>8000</v>
      </c>
      <c r="N45">
        <v>115</v>
      </c>
      <c r="O45" t="s">
        <v>75</v>
      </c>
      <c r="P45" t="s">
        <v>2165</v>
      </c>
      <c r="Q45" t="s">
        <v>20</v>
      </c>
      <c r="R45" t="s">
        <v>21</v>
      </c>
      <c r="S45" t="s">
        <v>76</v>
      </c>
      <c r="T45" t="s">
        <v>27</v>
      </c>
      <c r="U45" t="s">
        <v>20</v>
      </c>
      <c r="V45" t="s">
        <v>21</v>
      </c>
      <c r="W45" t="s">
        <v>591</v>
      </c>
      <c r="X45" t="s">
        <v>592</v>
      </c>
      <c r="Y45">
        <v>15</v>
      </c>
      <c r="Z45">
        <v>38</v>
      </c>
      <c r="AA45">
        <v>400</v>
      </c>
      <c r="AB45" t="s">
        <v>21</v>
      </c>
      <c r="AK45" s="13">
        <v>45176</v>
      </c>
      <c r="AL45" s="13">
        <v>45176</v>
      </c>
      <c r="AM45" t="s">
        <v>77</v>
      </c>
      <c r="AN45" t="s">
        <v>2166</v>
      </c>
      <c r="AO45" t="s">
        <v>21</v>
      </c>
    </row>
    <row r="46" spans="1:41" x14ac:dyDescent="0.25">
      <c r="A46" t="str">
        <f>IF(_xlfn.XLOOKUP(T46,'Room AC up to 6-24'!$F$16:$F$26,'Room AC up to 6-24'!$D$16:$D$26)&lt;=Y46,"Yes","No")</f>
        <v>Yes</v>
      </c>
      <c r="B46" t="str">
        <f>IF(_xlfn.XLOOKUP(T46,'Room AC up to 6-24'!$F$16:$F$26,'Room AC up to 6-24'!$E$16:$E$26)&lt;=Y46,"Yes","No")</f>
        <v>Yes</v>
      </c>
      <c r="C46" t="e">
        <f>IF(_xlfn.XLOOKUP(T46,#REF!,#REF!)&lt;=Y46,"Yes","No")</f>
        <v>#REF!</v>
      </c>
      <c r="D46">
        <v>2650035</v>
      </c>
      <c r="E46" t="s">
        <v>812</v>
      </c>
      <c r="F46" t="s">
        <v>2167</v>
      </c>
      <c r="H46">
        <v>12505284809</v>
      </c>
      <c r="I46">
        <v>13.5</v>
      </c>
      <c r="J46">
        <v>19.2</v>
      </c>
      <c r="K46">
        <v>22</v>
      </c>
      <c r="L46">
        <v>53.1</v>
      </c>
      <c r="M46">
        <v>8000</v>
      </c>
      <c r="N46">
        <v>115</v>
      </c>
      <c r="O46" t="s">
        <v>75</v>
      </c>
      <c r="P46" t="s">
        <v>2165</v>
      </c>
      <c r="Q46" t="s">
        <v>20</v>
      </c>
      <c r="R46" t="s">
        <v>21</v>
      </c>
      <c r="S46" t="s">
        <v>76</v>
      </c>
      <c r="T46" t="s">
        <v>27</v>
      </c>
      <c r="U46" t="s">
        <v>20</v>
      </c>
      <c r="V46" t="s">
        <v>21</v>
      </c>
      <c r="W46" t="s">
        <v>591</v>
      </c>
      <c r="X46" t="s">
        <v>592</v>
      </c>
      <c r="Y46">
        <v>15</v>
      </c>
      <c r="Z46">
        <v>38</v>
      </c>
      <c r="AA46">
        <v>400</v>
      </c>
      <c r="AB46" t="s">
        <v>21</v>
      </c>
      <c r="AK46" s="13">
        <v>45176</v>
      </c>
      <c r="AL46" s="13">
        <v>45176</v>
      </c>
      <c r="AM46" t="s">
        <v>77</v>
      </c>
      <c r="AN46" t="s">
        <v>2168</v>
      </c>
      <c r="AO46" t="s">
        <v>21</v>
      </c>
    </row>
    <row r="47" spans="1:41" x14ac:dyDescent="0.25">
      <c r="A47" t="str">
        <f>IF(_xlfn.XLOOKUP(T47,'Room AC up to 6-24'!$F$16:$F$26,'Room AC up to 6-24'!$D$16:$D$26)&lt;=Y47,"Yes","No")</f>
        <v>Yes</v>
      </c>
      <c r="B47" t="str">
        <f>IF(_xlfn.XLOOKUP(T47,'Room AC up to 6-24'!$F$16:$F$26,'Room AC up to 6-24'!$E$16:$E$26)&lt;=Y47,"Yes","No")</f>
        <v>Yes</v>
      </c>
      <c r="C47" t="e">
        <f>IF(_xlfn.XLOOKUP(T47,#REF!,#REF!)&lt;=Y47,"Yes","No")</f>
        <v>#REF!</v>
      </c>
      <c r="D47">
        <v>2650038</v>
      </c>
      <c r="E47" t="s">
        <v>812</v>
      </c>
      <c r="F47" t="s">
        <v>2169</v>
      </c>
      <c r="H47">
        <v>12505284137</v>
      </c>
      <c r="I47">
        <v>13.5</v>
      </c>
      <c r="J47">
        <v>19.2</v>
      </c>
      <c r="K47">
        <v>22</v>
      </c>
      <c r="L47">
        <v>54</v>
      </c>
      <c r="M47">
        <v>10000</v>
      </c>
      <c r="N47">
        <v>115</v>
      </c>
      <c r="O47" t="s">
        <v>75</v>
      </c>
      <c r="P47" t="s">
        <v>2165</v>
      </c>
      <c r="Q47" t="s">
        <v>20</v>
      </c>
      <c r="R47" t="s">
        <v>21</v>
      </c>
      <c r="S47" t="s">
        <v>76</v>
      </c>
      <c r="T47" t="s">
        <v>27</v>
      </c>
      <c r="U47" t="s">
        <v>20</v>
      </c>
      <c r="V47" t="s">
        <v>21</v>
      </c>
      <c r="W47" t="s">
        <v>591</v>
      </c>
      <c r="X47" t="s">
        <v>592</v>
      </c>
      <c r="Y47">
        <v>15</v>
      </c>
      <c r="Z47">
        <v>38</v>
      </c>
      <c r="AA47">
        <v>500</v>
      </c>
      <c r="AB47" t="s">
        <v>21</v>
      </c>
      <c r="AK47" s="13">
        <v>45176</v>
      </c>
      <c r="AL47" s="13">
        <v>45176</v>
      </c>
      <c r="AM47" t="s">
        <v>77</v>
      </c>
      <c r="AN47" t="s">
        <v>2170</v>
      </c>
      <c r="AO47" t="s">
        <v>21</v>
      </c>
    </row>
    <row r="48" spans="1:41" x14ac:dyDescent="0.25">
      <c r="A48" t="str">
        <f>IF(_xlfn.XLOOKUP(T48,'Room AC up to 6-24'!$F$16:$F$26,'Room AC up to 6-24'!$D$16:$D$26)&lt;=Y48,"Yes","No")</f>
        <v>Yes</v>
      </c>
      <c r="B48" t="str">
        <f>IF(_xlfn.XLOOKUP(T48,'Room AC up to 6-24'!$F$16:$F$26,'Room AC up to 6-24'!$E$16:$E$26)&lt;=Y48,"Yes","No")</f>
        <v>Yes</v>
      </c>
      <c r="C48" t="e">
        <f>IF(_xlfn.XLOOKUP(T48,#REF!,#REF!)&lt;=Y48,"Yes","No")</f>
        <v>#REF!</v>
      </c>
      <c r="D48">
        <v>2650037</v>
      </c>
      <c r="E48" t="s">
        <v>812</v>
      </c>
      <c r="F48" t="s">
        <v>2171</v>
      </c>
      <c r="H48">
        <v>12505284816</v>
      </c>
      <c r="I48">
        <v>13.5</v>
      </c>
      <c r="J48">
        <v>19.2</v>
      </c>
      <c r="K48">
        <v>22</v>
      </c>
      <c r="L48">
        <v>54</v>
      </c>
      <c r="M48">
        <v>10000</v>
      </c>
      <c r="N48">
        <v>115</v>
      </c>
      <c r="O48" t="s">
        <v>75</v>
      </c>
      <c r="P48" t="s">
        <v>2165</v>
      </c>
      <c r="Q48" t="s">
        <v>20</v>
      </c>
      <c r="R48" t="s">
        <v>21</v>
      </c>
      <c r="S48" t="s">
        <v>76</v>
      </c>
      <c r="T48" t="s">
        <v>27</v>
      </c>
      <c r="U48" t="s">
        <v>20</v>
      </c>
      <c r="V48" t="s">
        <v>21</v>
      </c>
      <c r="W48" t="s">
        <v>591</v>
      </c>
      <c r="X48" t="s">
        <v>592</v>
      </c>
      <c r="Y48">
        <v>15</v>
      </c>
      <c r="Z48">
        <v>38</v>
      </c>
      <c r="AA48">
        <v>500</v>
      </c>
      <c r="AB48" t="s">
        <v>21</v>
      </c>
      <c r="AK48" s="13">
        <v>45176</v>
      </c>
      <c r="AL48" s="13">
        <v>45176</v>
      </c>
      <c r="AM48" t="s">
        <v>77</v>
      </c>
      <c r="AN48" t="s">
        <v>2172</v>
      </c>
      <c r="AO48" t="s">
        <v>21</v>
      </c>
    </row>
    <row r="49" spans="1:41" x14ac:dyDescent="0.25">
      <c r="A49" t="str">
        <f>IF(_xlfn.XLOOKUP(T49,'Room AC up to 6-24'!$F$16:$F$26,'Room AC up to 6-24'!$D$16:$D$26)&lt;=Y49,"Yes","No")</f>
        <v>Yes</v>
      </c>
      <c r="B49" t="str">
        <f>IF(_xlfn.XLOOKUP(T49,'Room AC up to 6-24'!$F$16:$F$26,'Room AC up to 6-24'!$E$16:$E$26)&lt;=Y49,"Yes","No")</f>
        <v>Yes</v>
      </c>
      <c r="C49" t="e">
        <f>IF(_xlfn.XLOOKUP(T49,#REF!,#REF!)&lt;=Y49,"Yes","No")</f>
        <v>#REF!</v>
      </c>
      <c r="D49">
        <v>2650040</v>
      </c>
      <c r="E49" t="s">
        <v>812</v>
      </c>
      <c r="F49" t="s">
        <v>2173</v>
      </c>
      <c r="H49">
        <v>12505284144</v>
      </c>
      <c r="I49">
        <v>13.5</v>
      </c>
      <c r="J49">
        <v>19.2</v>
      </c>
      <c r="K49">
        <v>22</v>
      </c>
      <c r="L49">
        <v>56.9</v>
      </c>
      <c r="M49">
        <v>12000</v>
      </c>
      <c r="N49">
        <v>115</v>
      </c>
      <c r="O49" t="s">
        <v>75</v>
      </c>
      <c r="P49" t="s">
        <v>2165</v>
      </c>
      <c r="Q49" t="s">
        <v>20</v>
      </c>
      <c r="R49" t="s">
        <v>21</v>
      </c>
      <c r="S49" t="s">
        <v>76</v>
      </c>
      <c r="T49" t="s">
        <v>27</v>
      </c>
      <c r="U49" t="s">
        <v>20</v>
      </c>
      <c r="V49" t="s">
        <v>21</v>
      </c>
      <c r="W49" t="s">
        <v>591</v>
      </c>
      <c r="X49" t="s">
        <v>592</v>
      </c>
      <c r="Y49">
        <v>15</v>
      </c>
      <c r="Z49">
        <v>38</v>
      </c>
      <c r="AA49">
        <v>600</v>
      </c>
      <c r="AB49" t="s">
        <v>21</v>
      </c>
      <c r="AK49" s="13">
        <v>45176</v>
      </c>
      <c r="AL49" s="13">
        <v>45176</v>
      </c>
      <c r="AM49" t="s">
        <v>77</v>
      </c>
      <c r="AN49" t="s">
        <v>2174</v>
      </c>
      <c r="AO49" t="s">
        <v>21</v>
      </c>
    </row>
    <row r="50" spans="1:41" x14ac:dyDescent="0.25">
      <c r="A50" t="str">
        <f>IF(_xlfn.XLOOKUP(T50,'Room AC up to 6-24'!$F$16:$F$26,'Room AC up to 6-24'!$D$16:$D$26)&lt;=Y50,"Yes","No")</f>
        <v>Yes</v>
      </c>
      <c r="B50" t="str">
        <f>IF(_xlfn.XLOOKUP(T50,'Room AC up to 6-24'!$F$16:$F$26,'Room AC up to 6-24'!$E$16:$E$26)&lt;=Y50,"Yes","No")</f>
        <v>Yes</v>
      </c>
      <c r="C50" t="e">
        <f>IF(_xlfn.XLOOKUP(T50,#REF!,#REF!)&lt;=Y50,"Yes","No")</f>
        <v>#REF!</v>
      </c>
      <c r="D50">
        <v>2650039</v>
      </c>
      <c r="E50" t="s">
        <v>812</v>
      </c>
      <c r="F50" t="s">
        <v>2175</v>
      </c>
      <c r="H50">
        <v>12505284823</v>
      </c>
      <c r="I50">
        <v>13.5</v>
      </c>
      <c r="J50">
        <v>19.2</v>
      </c>
      <c r="K50">
        <v>22</v>
      </c>
      <c r="L50">
        <v>56.9</v>
      </c>
      <c r="M50">
        <v>12000</v>
      </c>
      <c r="N50">
        <v>115</v>
      </c>
      <c r="O50" t="s">
        <v>75</v>
      </c>
      <c r="P50" t="s">
        <v>2165</v>
      </c>
      <c r="Q50" t="s">
        <v>20</v>
      </c>
      <c r="R50" t="s">
        <v>21</v>
      </c>
      <c r="S50" t="s">
        <v>76</v>
      </c>
      <c r="T50" t="s">
        <v>27</v>
      </c>
      <c r="U50" t="s">
        <v>20</v>
      </c>
      <c r="V50" t="s">
        <v>21</v>
      </c>
      <c r="W50" t="s">
        <v>591</v>
      </c>
      <c r="X50" t="s">
        <v>592</v>
      </c>
      <c r="Y50">
        <v>15</v>
      </c>
      <c r="Z50">
        <v>38</v>
      </c>
      <c r="AA50">
        <v>600</v>
      </c>
      <c r="AB50" t="s">
        <v>21</v>
      </c>
      <c r="AK50" s="13">
        <v>45176</v>
      </c>
      <c r="AL50" s="13">
        <v>45176</v>
      </c>
      <c r="AM50" t="s">
        <v>77</v>
      </c>
      <c r="AN50" t="s">
        <v>2176</v>
      </c>
      <c r="AO50" t="s">
        <v>21</v>
      </c>
    </row>
    <row r="51" spans="1:41" x14ac:dyDescent="0.25">
      <c r="A51" t="str">
        <f>IF(_xlfn.XLOOKUP(T51,'Room AC up to 6-24'!$F$16:$F$26,'Room AC up to 6-24'!$D$16:$D$26)&lt;=Y51,"Yes","No")</f>
        <v>Yes</v>
      </c>
      <c r="B51" t="str">
        <f>IF(_xlfn.XLOOKUP(T51,'Room AC up to 6-24'!$F$16:$F$26,'Room AC up to 6-24'!$E$16:$E$26)&lt;=Y51,"Yes","No")</f>
        <v>Yes</v>
      </c>
      <c r="C51" t="e">
        <f>IF(_xlfn.XLOOKUP(T51,#REF!,#REF!)&lt;=Y51,"Yes","No")</f>
        <v>#REF!</v>
      </c>
      <c r="D51">
        <v>2684127</v>
      </c>
      <c r="E51" t="s">
        <v>2177</v>
      </c>
      <c r="F51" t="s">
        <v>2178</v>
      </c>
      <c r="H51" s="19" t="s">
        <v>2385</v>
      </c>
      <c r="I51">
        <v>14</v>
      </c>
      <c r="J51">
        <v>10.6</v>
      </c>
      <c r="K51">
        <v>19.899999999999999</v>
      </c>
      <c r="L51">
        <v>65</v>
      </c>
      <c r="M51">
        <v>10100</v>
      </c>
      <c r="N51">
        <v>115</v>
      </c>
      <c r="O51" t="s">
        <v>75</v>
      </c>
      <c r="P51" t="s">
        <v>2150</v>
      </c>
      <c r="Q51" t="s">
        <v>20</v>
      </c>
      <c r="R51" t="s">
        <v>21</v>
      </c>
      <c r="S51" t="s">
        <v>76</v>
      </c>
      <c r="T51" t="s">
        <v>27</v>
      </c>
      <c r="U51" t="s">
        <v>20</v>
      </c>
      <c r="V51" t="s">
        <v>21</v>
      </c>
      <c r="W51" t="s">
        <v>591</v>
      </c>
      <c r="X51" t="s">
        <v>592</v>
      </c>
      <c r="Y51">
        <v>15.7</v>
      </c>
      <c r="Z51">
        <v>44</v>
      </c>
      <c r="AA51">
        <v>482</v>
      </c>
      <c r="AB51" t="s">
        <v>21</v>
      </c>
      <c r="AK51" s="13">
        <v>44539</v>
      </c>
      <c r="AL51" s="13">
        <v>45225</v>
      </c>
      <c r="AM51" t="s">
        <v>231</v>
      </c>
      <c r="AN51" t="s">
        <v>2179</v>
      </c>
      <c r="AO51" t="s">
        <v>21</v>
      </c>
    </row>
    <row r="52" spans="1:41" x14ac:dyDescent="0.25">
      <c r="A52" t="str">
        <f>IF(_xlfn.XLOOKUP(T52,'Room AC up to 6-24'!$F$16:$F$26,'Room AC up to 6-24'!$D$16:$D$26)&lt;=Y52,"Yes","No")</f>
        <v>Yes</v>
      </c>
      <c r="B52" t="str">
        <f>IF(_xlfn.XLOOKUP(T52,'Room AC up to 6-24'!$F$16:$F$26,'Room AC up to 6-24'!$E$16:$E$26)&lt;=Y52,"Yes","No")</f>
        <v>Yes</v>
      </c>
      <c r="C52" t="e">
        <f>IF(_xlfn.XLOOKUP(T52,#REF!,#REF!)&lt;=Y52,"Yes","No")</f>
        <v>#REF!</v>
      </c>
      <c r="D52">
        <v>2684128</v>
      </c>
      <c r="E52" t="s">
        <v>2177</v>
      </c>
      <c r="F52" t="s">
        <v>2180</v>
      </c>
      <c r="H52" s="19" t="s">
        <v>2386</v>
      </c>
      <c r="I52">
        <v>14</v>
      </c>
      <c r="J52">
        <v>10.6</v>
      </c>
      <c r="K52">
        <v>19.899999999999999</v>
      </c>
      <c r="L52">
        <v>68</v>
      </c>
      <c r="M52">
        <v>12200</v>
      </c>
      <c r="N52">
        <v>115</v>
      </c>
      <c r="O52" t="s">
        <v>75</v>
      </c>
      <c r="P52" t="s">
        <v>2150</v>
      </c>
      <c r="Q52" t="s">
        <v>20</v>
      </c>
      <c r="R52" t="s">
        <v>21</v>
      </c>
      <c r="S52" t="s">
        <v>76</v>
      </c>
      <c r="T52" t="s">
        <v>27</v>
      </c>
      <c r="U52" t="s">
        <v>20</v>
      </c>
      <c r="V52" t="s">
        <v>21</v>
      </c>
      <c r="W52" t="s">
        <v>591</v>
      </c>
      <c r="X52" t="s">
        <v>592</v>
      </c>
      <c r="Y52">
        <v>15.4</v>
      </c>
      <c r="Z52">
        <v>41</v>
      </c>
      <c r="AA52">
        <v>594</v>
      </c>
      <c r="AB52" t="s">
        <v>21</v>
      </c>
      <c r="AK52" s="13">
        <v>44539</v>
      </c>
      <c r="AL52" s="13">
        <v>45225</v>
      </c>
      <c r="AM52" t="s">
        <v>231</v>
      </c>
      <c r="AN52" t="s">
        <v>2181</v>
      </c>
      <c r="AO52" t="s">
        <v>21</v>
      </c>
    </row>
    <row r="53" spans="1:41" x14ac:dyDescent="0.25">
      <c r="A53" t="str">
        <f>IF(_xlfn.XLOOKUP(T53,'Room AC up to 6-24'!$F$16:$F$26,'Room AC up to 6-24'!$D$16:$D$26)&lt;=Y53,"Yes","No")</f>
        <v>Yes</v>
      </c>
      <c r="B53" t="str">
        <f>IF(_xlfn.XLOOKUP(T53,'Room AC up to 6-24'!$F$16:$F$26,'Room AC up to 6-24'!$E$16:$E$26)&lt;=Y53,"Yes","No")</f>
        <v>Yes</v>
      </c>
      <c r="C53" t="e">
        <f>IF(_xlfn.XLOOKUP(T53,#REF!,#REF!)&lt;=Y53,"Yes","No")</f>
        <v>#REF!</v>
      </c>
      <c r="D53">
        <v>2684129</v>
      </c>
      <c r="E53" t="s">
        <v>2177</v>
      </c>
      <c r="F53" t="s">
        <v>2182</v>
      </c>
      <c r="G53" t="s">
        <v>2183</v>
      </c>
      <c r="H53" s="19" t="s">
        <v>2387</v>
      </c>
      <c r="I53">
        <v>14</v>
      </c>
      <c r="J53">
        <v>10.6</v>
      </c>
      <c r="K53">
        <v>19.899999999999999</v>
      </c>
      <c r="L53">
        <v>103</v>
      </c>
      <c r="M53">
        <v>13500</v>
      </c>
      <c r="N53">
        <v>115</v>
      </c>
      <c r="O53" t="s">
        <v>75</v>
      </c>
      <c r="P53" t="s">
        <v>2150</v>
      </c>
      <c r="Q53" t="s">
        <v>20</v>
      </c>
      <c r="R53" t="s">
        <v>21</v>
      </c>
      <c r="S53" t="s">
        <v>76</v>
      </c>
      <c r="T53" t="s">
        <v>27</v>
      </c>
      <c r="U53" t="s">
        <v>20</v>
      </c>
      <c r="V53" t="s">
        <v>21</v>
      </c>
      <c r="W53" t="s">
        <v>591</v>
      </c>
      <c r="X53" t="s">
        <v>592</v>
      </c>
      <c r="Y53">
        <v>14.7</v>
      </c>
      <c r="Z53">
        <v>35</v>
      </c>
      <c r="AA53">
        <v>689</v>
      </c>
      <c r="AB53" t="s">
        <v>21</v>
      </c>
      <c r="AK53" s="13">
        <v>44621</v>
      </c>
      <c r="AL53" s="13">
        <v>45225</v>
      </c>
      <c r="AM53" t="s">
        <v>231</v>
      </c>
      <c r="AN53" t="s">
        <v>2184</v>
      </c>
      <c r="AO53" t="s">
        <v>21</v>
      </c>
    </row>
    <row r="54" spans="1:41" x14ac:dyDescent="0.25">
      <c r="A54" t="str">
        <f>IF(_xlfn.XLOOKUP(T54,'Room AC up to 6-24'!$F$16:$F$26,'Room AC up to 6-24'!$D$16:$D$26)&lt;=Y54,"Yes","No")</f>
        <v>Yes</v>
      </c>
      <c r="B54" t="str">
        <f>IF(_xlfn.XLOOKUP(T54,'Room AC up to 6-24'!$F$16:$F$26,'Room AC up to 6-24'!$E$16:$E$26)&lt;=Y54,"Yes","No")</f>
        <v>Yes</v>
      </c>
      <c r="C54" t="e">
        <f>IF(_xlfn.XLOOKUP(T54,#REF!,#REF!)&lt;=Y54,"Yes","No")</f>
        <v>#REF!</v>
      </c>
      <c r="D54">
        <v>2684130</v>
      </c>
      <c r="E54" t="s">
        <v>2177</v>
      </c>
      <c r="F54" t="s">
        <v>2185</v>
      </c>
      <c r="H54" s="19" t="s">
        <v>2388</v>
      </c>
      <c r="I54">
        <v>12.8</v>
      </c>
      <c r="J54">
        <v>19.7</v>
      </c>
      <c r="K54">
        <v>28</v>
      </c>
      <c r="L54">
        <v>80</v>
      </c>
      <c r="M54">
        <v>10300</v>
      </c>
      <c r="N54">
        <v>115</v>
      </c>
      <c r="O54" t="s">
        <v>75</v>
      </c>
      <c r="P54" t="s">
        <v>2186</v>
      </c>
      <c r="Q54" t="s">
        <v>20</v>
      </c>
      <c r="R54" t="s">
        <v>21</v>
      </c>
      <c r="S54" t="s">
        <v>76</v>
      </c>
      <c r="T54" t="s">
        <v>27</v>
      </c>
      <c r="U54" t="s">
        <v>20</v>
      </c>
      <c r="V54" t="s">
        <v>21</v>
      </c>
      <c r="W54" t="s">
        <v>591</v>
      </c>
      <c r="X54" t="s">
        <v>592</v>
      </c>
      <c r="Y54">
        <v>14.7</v>
      </c>
      <c r="Z54">
        <v>35</v>
      </c>
      <c r="AA54">
        <v>526</v>
      </c>
      <c r="AB54" t="s">
        <v>21</v>
      </c>
      <c r="AK54" s="13">
        <v>44932</v>
      </c>
      <c r="AL54" s="13">
        <v>45225</v>
      </c>
      <c r="AM54" t="s">
        <v>231</v>
      </c>
      <c r="AN54" t="s">
        <v>2187</v>
      </c>
      <c r="AO54" t="s">
        <v>21</v>
      </c>
    </row>
    <row r="55" spans="1:41" x14ac:dyDescent="0.25">
      <c r="A55" t="str">
        <f>IF(_xlfn.XLOOKUP(T55,'Room AC up to 6-24'!$F$16:$F$26,'Room AC up to 6-24'!$D$16:$D$26)&lt;=Y55,"Yes","No")</f>
        <v>Yes</v>
      </c>
      <c r="B55" t="str">
        <f>IF(_xlfn.XLOOKUP(T55,'Room AC up to 6-24'!$F$16:$F$26,'Room AC up to 6-24'!$E$16:$E$26)&lt;=Y55,"Yes","No")</f>
        <v>Yes</v>
      </c>
      <c r="C55" t="e">
        <f>IF(_xlfn.XLOOKUP(T55,#REF!,#REF!)&lt;=Y55,"Yes","No")</f>
        <v>#REF!</v>
      </c>
      <c r="D55">
        <v>2684132</v>
      </c>
      <c r="E55" t="s">
        <v>2177</v>
      </c>
      <c r="F55" t="s">
        <v>2188</v>
      </c>
      <c r="H55" s="19" t="s">
        <v>2389</v>
      </c>
      <c r="I55">
        <v>12.8</v>
      </c>
      <c r="J55">
        <v>19.7</v>
      </c>
      <c r="K55">
        <v>28</v>
      </c>
      <c r="L55">
        <v>80</v>
      </c>
      <c r="M55">
        <v>12200</v>
      </c>
      <c r="N55">
        <v>115</v>
      </c>
      <c r="O55" t="s">
        <v>75</v>
      </c>
      <c r="P55" t="s">
        <v>2186</v>
      </c>
      <c r="Q55" t="s">
        <v>20</v>
      </c>
      <c r="R55" t="s">
        <v>21</v>
      </c>
      <c r="S55" t="s">
        <v>76</v>
      </c>
      <c r="T55" t="s">
        <v>27</v>
      </c>
      <c r="U55" t="s">
        <v>20</v>
      </c>
      <c r="V55" t="s">
        <v>21</v>
      </c>
      <c r="W55" t="s">
        <v>591</v>
      </c>
      <c r="X55" t="s">
        <v>592</v>
      </c>
      <c r="Y55">
        <v>14.7</v>
      </c>
      <c r="Z55">
        <v>35</v>
      </c>
      <c r="AA55">
        <v>622</v>
      </c>
      <c r="AB55" t="s">
        <v>21</v>
      </c>
      <c r="AK55" s="13">
        <v>44932</v>
      </c>
      <c r="AL55" s="13">
        <v>45225</v>
      </c>
      <c r="AM55" t="s">
        <v>231</v>
      </c>
      <c r="AN55" t="s">
        <v>2189</v>
      </c>
      <c r="AO55" t="s">
        <v>21</v>
      </c>
    </row>
    <row r="56" spans="1:41" x14ac:dyDescent="0.25">
      <c r="A56" t="str">
        <f>IF(_xlfn.XLOOKUP(T56,'Room AC up to 6-24'!$F$16:$F$26,'Room AC up to 6-24'!$D$16:$D$26)&lt;=Y56,"Yes","No")</f>
        <v>Yes</v>
      </c>
      <c r="B56" t="str">
        <f>IF(_xlfn.XLOOKUP(T56,'Room AC up to 6-24'!$F$16:$F$26,'Room AC up to 6-24'!$E$16:$E$26)&lt;=Y56,"Yes","No")</f>
        <v>Yes</v>
      </c>
      <c r="C56" t="e">
        <f>IF(_xlfn.XLOOKUP(T56,#REF!,#REF!)&lt;=Y56,"Yes","No")</f>
        <v>#REF!</v>
      </c>
      <c r="D56">
        <v>2765428</v>
      </c>
      <c r="E56" t="s">
        <v>2177</v>
      </c>
      <c r="F56" t="s">
        <v>2190</v>
      </c>
      <c r="H56" s="19" t="s">
        <v>2390</v>
      </c>
      <c r="I56">
        <v>13.6</v>
      </c>
      <c r="J56">
        <v>18.5</v>
      </c>
      <c r="K56">
        <v>19</v>
      </c>
      <c r="L56">
        <v>43.2</v>
      </c>
      <c r="M56">
        <v>8000</v>
      </c>
      <c r="N56">
        <v>115</v>
      </c>
      <c r="O56" t="s">
        <v>75</v>
      </c>
      <c r="P56" t="s">
        <v>2150</v>
      </c>
      <c r="Q56" t="s">
        <v>20</v>
      </c>
      <c r="R56" t="s">
        <v>21</v>
      </c>
      <c r="S56" t="s">
        <v>76</v>
      </c>
      <c r="T56" t="s">
        <v>27</v>
      </c>
      <c r="U56" t="s">
        <v>20</v>
      </c>
      <c r="V56" t="s">
        <v>21</v>
      </c>
      <c r="W56" t="s">
        <v>591</v>
      </c>
      <c r="X56" t="s">
        <v>592</v>
      </c>
      <c r="Y56">
        <v>15</v>
      </c>
      <c r="Z56">
        <v>38</v>
      </c>
      <c r="AA56">
        <v>400</v>
      </c>
      <c r="AB56" t="s">
        <v>21</v>
      </c>
      <c r="AK56" s="13">
        <v>45337</v>
      </c>
      <c r="AL56" s="13">
        <v>45253</v>
      </c>
      <c r="AM56" t="s">
        <v>231</v>
      </c>
      <c r="AN56" t="s">
        <v>2191</v>
      </c>
      <c r="AO56" t="s">
        <v>21</v>
      </c>
    </row>
    <row r="57" spans="1:41" x14ac:dyDescent="0.25">
      <c r="A57" t="str">
        <f>IF(_xlfn.XLOOKUP(T57,'Room AC up to 6-24'!$F$16:$F$26,'Room AC up to 6-24'!$D$16:$D$26)&lt;=Y57,"Yes","No")</f>
        <v>Yes</v>
      </c>
      <c r="B57" t="str">
        <f>IF(_xlfn.XLOOKUP(T57,'Room AC up to 6-24'!$F$16:$F$26,'Room AC up to 6-24'!$E$16:$E$26)&lt;=Y57,"Yes","No")</f>
        <v>Yes</v>
      </c>
      <c r="C57" t="e">
        <f>IF(_xlfn.XLOOKUP(T57,#REF!,#REF!)&lt;=Y57,"Yes","No")</f>
        <v>#REF!</v>
      </c>
      <c r="D57">
        <v>2765429</v>
      </c>
      <c r="E57" t="s">
        <v>2177</v>
      </c>
      <c r="F57" t="s">
        <v>2192</v>
      </c>
      <c r="H57" s="19" t="s">
        <v>2391</v>
      </c>
      <c r="I57">
        <v>13.6</v>
      </c>
      <c r="J57">
        <v>18.5</v>
      </c>
      <c r="K57">
        <v>19</v>
      </c>
      <c r="L57">
        <v>45.1</v>
      </c>
      <c r="M57">
        <v>10000</v>
      </c>
      <c r="N57">
        <v>115</v>
      </c>
      <c r="O57" t="s">
        <v>75</v>
      </c>
      <c r="P57" t="s">
        <v>2150</v>
      </c>
      <c r="Q57" t="s">
        <v>20</v>
      </c>
      <c r="R57" t="s">
        <v>21</v>
      </c>
      <c r="S57" t="s">
        <v>76</v>
      </c>
      <c r="T57" t="s">
        <v>27</v>
      </c>
      <c r="U57" t="s">
        <v>20</v>
      </c>
      <c r="V57" t="s">
        <v>21</v>
      </c>
      <c r="W57" t="s">
        <v>591</v>
      </c>
      <c r="X57" t="s">
        <v>592</v>
      </c>
      <c r="Y57">
        <v>15</v>
      </c>
      <c r="Z57">
        <v>38</v>
      </c>
      <c r="AA57">
        <v>500</v>
      </c>
      <c r="AB57" t="s">
        <v>21</v>
      </c>
      <c r="AK57" s="13">
        <v>45337</v>
      </c>
      <c r="AL57" s="13">
        <v>45253</v>
      </c>
      <c r="AM57" t="s">
        <v>231</v>
      </c>
      <c r="AN57" t="s">
        <v>2193</v>
      </c>
      <c r="AO57" t="s">
        <v>21</v>
      </c>
    </row>
    <row r="58" spans="1:41" x14ac:dyDescent="0.25">
      <c r="A58" t="str">
        <f>IF(_xlfn.XLOOKUP(T58,'Room AC up to 6-24'!$F$16:$F$26,'Room AC up to 6-24'!$D$16:$D$26)&lt;=Y58,"Yes","No")</f>
        <v>Yes</v>
      </c>
      <c r="B58" t="str">
        <f>IF(_xlfn.XLOOKUP(T58,'Room AC up to 6-24'!$F$16:$F$26,'Room AC up to 6-24'!$E$16:$E$26)&lt;=Y58,"Yes","No")</f>
        <v>Yes</v>
      </c>
      <c r="C58" t="e">
        <f>IF(_xlfn.XLOOKUP(T58,#REF!,#REF!)&lt;=Y58,"Yes","No")</f>
        <v>#REF!</v>
      </c>
      <c r="D58">
        <v>2765430</v>
      </c>
      <c r="E58" t="s">
        <v>2177</v>
      </c>
      <c r="F58" t="s">
        <v>2194</v>
      </c>
      <c r="H58" s="19" t="s">
        <v>2392</v>
      </c>
      <c r="I58">
        <v>14.7</v>
      </c>
      <c r="J58">
        <v>19</v>
      </c>
      <c r="K58">
        <v>21.7</v>
      </c>
      <c r="L58">
        <v>49.9</v>
      </c>
      <c r="M58">
        <v>12000</v>
      </c>
      <c r="N58">
        <v>115</v>
      </c>
      <c r="O58" t="s">
        <v>75</v>
      </c>
      <c r="P58" t="s">
        <v>2150</v>
      </c>
      <c r="Q58" t="s">
        <v>20</v>
      </c>
      <c r="R58" t="s">
        <v>21</v>
      </c>
      <c r="S58" t="s">
        <v>76</v>
      </c>
      <c r="T58" t="s">
        <v>27</v>
      </c>
      <c r="U58" t="s">
        <v>20</v>
      </c>
      <c r="V58" t="s">
        <v>21</v>
      </c>
      <c r="W58" t="s">
        <v>591</v>
      </c>
      <c r="X58" t="s">
        <v>592</v>
      </c>
      <c r="Y58">
        <v>15</v>
      </c>
      <c r="Z58">
        <v>38</v>
      </c>
      <c r="AA58">
        <v>600</v>
      </c>
      <c r="AB58" t="s">
        <v>21</v>
      </c>
      <c r="AK58" s="13">
        <v>45337</v>
      </c>
      <c r="AL58" s="13">
        <v>45253</v>
      </c>
      <c r="AM58" t="s">
        <v>231</v>
      </c>
      <c r="AN58" t="s">
        <v>2195</v>
      </c>
      <c r="AO58" t="s">
        <v>21</v>
      </c>
    </row>
    <row r="59" spans="1:41" x14ac:dyDescent="0.25">
      <c r="A59" t="str">
        <f>IF(_xlfn.XLOOKUP(T59,'Room AC up to 6-24'!$F$16:$F$26,'Room AC up to 6-24'!$D$16:$D$26)&lt;=Y59,"Yes","No")</f>
        <v>Yes</v>
      </c>
      <c r="B59" t="str">
        <f>IF(_xlfn.XLOOKUP(T59,'Room AC up to 6-24'!$F$16:$F$26,'Room AC up to 6-24'!$E$16:$E$26)&lt;=Y59,"Yes","No")</f>
        <v>Yes</v>
      </c>
      <c r="C59" t="e">
        <f>IF(_xlfn.XLOOKUP(T59,#REF!,#REF!)&lt;=Y59,"Yes","No")</f>
        <v>#REF!</v>
      </c>
      <c r="D59">
        <v>2765431</v>
      </c>
      <c r="E59" t="s">
        <v>2177</v>
      </c>
      <c r="F59" t="s">
        <v>2196</v>
      </c>
      <c r="H59" s="19" t="s">
        <v>2393</v>
      </c>
      <c r="I59">
        <v>14.7</v>
      </c>
      <c r="J59">
        <v>19</v>
      </c>
      <c r="K59">
        <v>21.7</v>
      </c>
      <c r="L59">
        <v>55.3</v>
      </c>
      <c r="M59">
        <v>14000</v>
      </c>
      <c r="N59">
        <v>115</v>
      </c>
      <c r="O59" t="s">
        <v>75</v>
      </c>
      <c r="P59" t="s">
        <v>2150</v>
      </c>
      <c r="Q59" t="s">
        <v>20</v>
      </c>
      <c r="R59" t="s">
        <v>21</v>
      </c>
      <c r="S59" t="s">
        <v>76</v>
      </c>
      <c r="T59" t="s">
        <v>29</v>
      </c>
      <c r="U59" t="s">
        <v>20</v>
      </c>
      <c r="V59" t="s">
        <v>21</v>
      </c>
      <c r="W59" t="s">
        <v>591</v>
      </c>
      <c r="X59" t="s">
        <v>592</v>
      </c>
      <c r="Y59">
        <v>15</v>
      </c>
      <c r="Z59">
        <v>40</v>
      </c>
      <c r="AA59">
        <v>700</v>
      </c>
      <c r="AB59" t="s">
        <v>21</v>
      </c>
      <c r="AK59" s="13">
        <v>45337</v>
      </c>
      <c r="AL59" s="13">
        <v>45253</v>
      </c>
      <c r="AM59" t="s">
        <v>231</v>
      </c>
      <c r="AN59" t="s">
        <v>2197</v>
      </c>
      <c r="AO59" t="s">
        <v>21</v>
      </c>
    </row>
    <row r="60" spans="1:41" x14ac:dyDescent="0.25">
      <c r="A60" t="e">
        <f>IF(_xlfn.XLOOKUP(T60,'Room AC up to 6-24'!$F$16:$F$26,'Room AC up to 6-24'!$D$16:$D$26)&lt;=Y60,"Yes","No")</f>
        <v>#N/A</v>
      </c>
      <c r="B60" t="e">
        <f>IF(_xlfn.XLOOKUP(T60,'Room AC up to 6-24'!$F$16:$F$26,'Room AC up to 6-24'!$E$16:$E$26)&lt;=Y60,"Yes","No")</f>
        <v>#N/A</v>
      </c>
      <c r="C60" t="e">
        <f>IF(_xlfn.XLOOKUP(T60,#REF!,#REF!)&lt;=Y60,"Yes","No")</f>
        <v>#REF!</v>
      </c>
      <c r="D60">
        <v>2673863</v>
      </c>
      <c r="E60" t="s">
        <v>1014</v>
      </c>
      <c r="F60" t="s">
        <v>2198</v>
      </c>
      <c r="I60">
        <v>15.3</v>
      </c>
      <c r="J60">
        <v>26</v>
      </c>
      <c r="K60">
        <v>27.5</v>
      </c>
      <c r="L60">
        <v>116</v>
      </c>
      <c r="M60">
        <v>9300</v>
      </c>
      <c r="N60">
        <v>115</v>
      </c>
      <c r="O60" t="s">
        <v>75</v>
      </c>
      <c r="P60" t="s">
        <v>2165</v>
      </c>
      <c r="Q60" t="s">
        <v>20</v>
      </c>
      <c r="R60" t="s">
        <v>20</v>
      </c>
      <c r="S60" t="s">
        <v>76</v>
      </c>
      <c r="T60" t="s">
        <v>43</v>
      </c>
      <c r="U60" t="s">
        <v>20</v>
      </c>
      <c r="V60" t="s">
        <v>21</v>
      </c>
      <c r="W60" t="s">
        <v>591</v>
      </c>
      <c r="X60" t="s">
        <v>592</v>
      </c>
      <c r="Y60">
        <v>13.8</v>
      </c>
      <c r="Z60">
        <v>41</v>
      </c>
      <c r="AA60">
        <v>505</v>
      </c>
      <c r="AB60" t="s">
        <v>21</v>
      </c>
      <c r="AK60" s="13">
        <v>45187</v>
      </c>
      <c r="AL60" s="13">
        <v>45187</v>
      </c>
      <c r="AM60" t="s">
        <v>77</v>
      </c>
      <c r="AN60" t="s">
        <v>2199</v>
      </c>
      <c r="AO60" t="s">
        <v>21</v>
      </c>
    </row>
    <row r="61" spans="1:41" x14ac:dyDescent="0.25">
      <c r="A61" t="str">
        <f>IF(_xlfn.XLOOKUP(T61,'Room AC up to 6-24'!$F$16:$F$26,'Room AC up to 6-24'!$D$16:$D$26)&lt;=Y61,"Yes","No")</f>
        <v>Yes</v>
      </c>
      <c r="B61" t="str">
        <f>IF(_xlfn.XLOOKUP(T61,'Room AC up to 6-24'!$F$16:$F$26,'Room AC up to 6-24'!$E$16:$E$26)&lt;=Y61,"Yes","No")</f>
        <v>Yes</v>
      </c>
      <c r="C61" t="e">
        <f>IF(_xlfn.XLOOKUP(T61,#REF!,#REF!)&lt;=Y61,"Yes","No")</f>
        <v>#REF!</v>
      </c>
      <c r="D61">
        <v>3425482</v>
      </c>
      <c r="E61" t="s">
        <v>1130</v>
      </c>
      <c r="F61" t="s">
        <v>2200</v>
      </c>
      <c r="H61">
        <v>810088366352</v>
      </c>
      <c r="I61">
        <v>13.2</v>
      </c>
      <c r="J61">
        <v>18.5</v>
      </c>
      <c r="K61">
        <v>18.899999999999999</v>
      </c>
      <c r="L61">
        <v>44.5</v>
      </c>
      <c r="M61">
        <v>8000</v>
      </c>
      <c r="N61">
        <v>115</v>
      </c>
      <c r="O61" t="s">
        <v>75</v>
      </c>
      <c r="P61" t="s">
        <v>2150</v>
      </c>
      <c r="Q61" t="s">
        <v>21</v>
      </c>
      <c r="R61" t="s">
        <v>21</v>
      </c>
      <c r="S61" t="s">
        <v>76</v>
      </c>
      <c r="T61" t="s">
        <v>27</v>
      </c>
      <c r="U61" t="s">
        <v>20</v>
      </c>
      <c r="V61" t="s">
        <v>21</v>
      </c>
      <c r="W61" t="s">
        <v>591</v>
      </c>
      <c r="X61" t="s">
        <v>592</v>
      </c>
      <c r="Y61">
        <v>15</v>
      </c>
      <c r="Z61">
        <v>38</v>
      </c>
      <c r="AA61">
        <v>400</v>
      </c>
      <c r="AB61" t="s">
        <v>21</v>
      </c>
      <c r="AK61" s="13">
        <v>45378</v>
      </c>
      <c r="AL61" s="13">
        <v>45385</v>
      </c>
      <c r="AM61" t="s">
        <v>231</v>
      </c>
      <c r="AN61" t="s">
        <v>2201</v>
      </c>
      <c r="AO61" t="s">
        <v>21</v>
      </c>
    </row>
    <row r="62" spans="1:41" x14ac:dyDescent="0.25">
      <c r="A62" t="str">
        <f>IF(_xlfn.XLOOKUP(T62,'Room AC up to 6-24'!$F$16:$F$26,'Room AC up to 6-24'!$D$16:$D$26)&lt;=Y62,"Yes","No")</f>
        <v>Yes</v>
      </c>
      <c r="B62" t="str">
        <f>IF(_xlfn.XLOOKUP(T62,'Room AC up to 6-24'!$F$16:$F$26,'Room AC up to 6-24'!$E$16:$E$26)&lt;=Y62,"Yes","No")</f>
        <v>Yes</v>
      </c>
      <c r="C62" t="e">
        <f>IF(_xlfn.XLOOKUP(T62,#REF!,#REF!)&lt;=Y62,"Yes","No")</f>
        <v>#REF!</v>
      </c>
      <c r="D62">
        <v>3174245</v>
      </c>
      <c r="E62" t="s">
        <v>1245</v>
      </c>
      <c r="F62" t="s">
        <v>2202</v>
      </c>
      <c r="H62">
        <v>600603303067</v>
      </c>
      <c r="I62">
        <v>14.7</v>
      </c>
      <c r="J62">
        <v>21.7</v>
      </c>
      <c r="K62">
        <v>19</v>
      </c>
      <c r="L62">
        <v>50.9</v>
      </c>
      <c r="M62">
        <v>12000</v>
      </c>
      <c r="N62">
        <v>115</v>
      </c>
      <c r="O62" t="s">
        <v>75</v>
      </c>
      <c r="P62" t="s">
        <v>2150</v>
      </c>
      <c r="Q62" t="s">
        <v>21</v>
      </c>
      <c r="R62" t="s">
        <v>21</v>
      </c>
      <c r="S62" t="s">
        <v>76</v>
      </c>
      <c r="T62" t="s">
        <v>27</v>
      </c>
      <c r="U62" t="s">
        <v>20</v>
      </c>
      <c r="V62" t="s">
        <v>21</v>
      </c>
      <c r="W62" t="s">
        <v>591</v>
      </c>
      <c r="X62" t="s">
        <v>592</v>
      </c>
      <c r="Y62">
        <v>15</v>
      </c>
      <c r="Z62">
        <v>38</v>
      </c>
      <c r="AA62">
        <v>600</v>
      </c>
      <c r="AB62" t="s">
        <v>21</v>
      </c>
      <c r="AK62" s="13">
        <v>45280</v>
      </c>
      <c r="AL62" s="13">
        <v>45282</v>
      </c>
      <c r="AM62" t="s">
        <v>556</v>
      </c>
      <c r="AN62" t="s">
        <v>2203</v>
      </c>
      <c r="AO62" t="s">
        <v>21</v>
      </c>
    </row>
    <row r="63" spans="1:41" x14ac:dyDescent="0.25">
      <c r="A63" t="str">
        <f>IF(_xlfn.XLOOKUP(T63,'Room AC up to 6-24'!$F$16:$F$26,'Room AC up to 6-24'!$D$16:$D$26)&lt;=Y63,"Yes","No")</f>
        <v>Yes</v>
      </c>
      <c r="B63" t="str">
        <f>IF(_xlfn.XLOOKUP(T63,'Room AC up to 6-24'!$F$16:$F$26,'Room AC up to 6-24'!$E$16:$E$26)&lt;=Y63,"Yes","No")</f>
        <v>Yes</v>
      </c>
      <c r="C63" t="e">
        <f>IF(_xlfn.XLOOKUP(T63,#REF!,#REF!)&lt;=Y63,"Yes","No")</f>
        <v>#REF!</v>
      </c>
      <c r="D63">
        <v>3387781</v>
      </c>
      <c r="E63" t="s">
        <v>1272</v>
      </c>
      <c r="F63" t="s">
        <v>2280</v>
      </c>
      <c r="H63">
        <v>840148724358</v>
      </c>
      <c r="I63">
        <v>13.5</v>
      </c>
      <c r="J63">
        <v>19.2</v>
      </c>
      <c r="K63">
        <v>22</v>
      </c>
      <c r="L63">
        <v>53.1</v>
      </c>
      <c r="M63">
        <v>8000</v>
      </c>
      <c r="N63">
        <v>115</v>
      </c>
      <c r="O63" t="s">
        <v>75</v>
      </c>
      <c r="P63" t="s">
        <v>2165</v>
      </c>
      <c r="Q63" t="s">
        <v>20</v>
      </c>
      <c r="R63" t="s">
        <v>21</v>
      </c>
      <c r="S63" t="s">
        <v>76</v>
      </c>
      <c r="T63" t="s">
        <v>27</v>
      </c>
      <c r="U63" t="s">
        <v>20</v>
      </c>
      <c r="V63" t="s">
        <v>21</v>
      </c>
      <c r="W63" t="s">
        <v>591</v>
      </c>
      <c r="X63" t="s">
        <v>592</v>
      </c>
      <c r="Y63">
        <v>15</v>
      </c>
      <c r="Z63">
        <v>38</v>
      </c>
      <c r="AA63">
        <v>400</v>
      </c>
      <c r="AB63" t="s">
        <v>21</v>
      </c>
      <c r="AK63" s="13">
        <v>45320</v>
      </c>
      <c r="AL63" s="13">
        <v>45320</v>
      </c>
      <c r="AM63" t="s">
        <v>77</v>
      </c>
      <c r="AN63" t="s">
        <v>2281</v>
      </c>
      <c r="AO63" t="s">
        <v>21</v>
      </c>
    </row>
    <row r="64" spans="1:41" x14ac:dyDescent="0.25">
      <c r="A64" t="e">
        <f>IF(_xlfn.XLOOKUP(T64,'Room AC up to 6-24'!$F$16:$F$26,'Room AC up to 6-24'!$D$16:$D$26)&lt;=Y64,"Yes","No")</f>
        <v>#N/A</v>
      </c>
      <c r="B64" t="e">
        <f>IF(_xlfn.XLOOKUP(T64,'Room AC up to 6-24'!$F$16:$F$26,'Room AC up to 6-24'!$E$16:$E$26)&lt;=Y64,"Yes","No")</f>
        <v>#N/A</v>
      </c>
      <c r="C64" t="e">
        <f>IF(_xlfn.XLOOKUP(T64,#REF!,#REF!)&lt;=Y64,"Yes","No")</f>
        <v>#REF!</v>
      </c>
      <c r="D64">
        <v>2453073</v>
      </c>
      <c r="E64" t="s">
        <v>1272</v>
      </c>
      <c r="F64" t="s">
        <v>2112</v>
      </c>
      <c r="H64">
        <v>840148724389</v>
      </c>
      <c r="I64">
        <v>13.9</v>
      </c>
      <c r="J64">
        <v>19.399999999999999</v>
      </c>
      <c r="K64">
        <v>22.2</v>
      </c>
      <c r="L64">
        <v>56</v>
      </c>
      <c r="M64">
        <v>8000</v>
      </c>
      <c r="N64">
        <v>115</v>
      </c>
      <c r="O64" t="s">
        <v>75</v>
      </c>
      <c r="P64" t="s">
        <v>2165</v>
      </c>
      <c r="Q64" t="s">
        <v>21</v>
      </c>
      <c r="R64" t="s">
        <v>20</v>
      </c>
      <c r="S64" t="s">
        <v>76</v>
      </c>
      <c r="T64" t="s">
        <v>43</v>
      </c>
      <c r="U64" t="s">
        <v>20</v>
      </c>
      <c r="V64" t="s">
        <v>20</v>
      </c>
      <c r="W64" t="s">
        <v>591</v>
      </c>
      <c r="X64" t="s">
        <v>592</v>
      </c>
      <c r="Y64">
        <v>14.5</v>
      </c>
      <c r="Z64">
        <v>48</v>
      </c>
      <c r="AA64">
        <v>414</v>
      </c>
      <c r="AB64" t="s">
        <v>21</v>
      </c>
      <c r="AK64" s="13">
        <v>45020</v>
      </c>
      <c r="AL64" s="13">
        <v>45023</v>
      </c>
      <c r="AM64" t="s">
        <v>77</v>
      </c>
      <c r="AN64" t="s">
        <v>2113</v>
      </c>
      <c r="AO64" t="s">
        <v>20</v>
      </c>
    </row>
    <row r="65" spans="1:41" x14ac:dyDescent="0.25">
      <c r="A65" t="str">
        <f>IF(_xlfn.XLOOKUP(T65,'Room AC up to 6-24'!$F$16:$F$26,'Room AC up to 6-24'!$D$16:$D$26)&lt;=Y65,"Yes","No")</f>
        <v>Yes</v>
      </c>
      <c r="B65" t="str">
        <f>IF(_xlfn.XLOOKUP(T65,'Room AC up to 6-24'!$F$16:$F$26,'Room AC up to 6-24'!$E$16:$E$26)&lt;=Y65,"Yes","No")</f>
        <v>Yes</v>
      </c>
      <c r="C65" t="e">
        <f>IF(_xlfn.XLOOKUP(T65,#REF!,#REF!)&lt;=Y65,"Yes","No")</f>
        <v>#REF!</v>
      </c>
      <c r="D65">
        <v>3387782</v>
      </c>
      <c r="E65" t="s">
        <v>1272</v>
      </c>
      <c r="F65" t="s">
        <v>2282</v>
      </c>
      <c r="H65">
        <v>840148724365</v>
      </c>
      <c r="I65">
        <v>13.5</v>
      </c>
      <c r="J65">
        <v>19.2</v>
      </c>
      <c r="K65">
        <v>22</v>
      </c>
      <c r="L65">
        <v>54</v>
      </c>
      <c r="M65">
        <v>10000</v>
      </c>
      <c r="N65">
        <v>115</v>
      </c>
      <c r="O65" t="s">
        <v>75</v>
      </c>
      <c r="P65" t="s">
        <v>2165</v>
      </c>
      <c r="Q65" t="s">
        <v>20</v>
      </c>
      <c r="R65" t="s">
        <v>21</v>
      </c>
      <c r="S65" t="s">
        <v>76</v>
      </c>
      <c r="T65" t="s">
        <v>27</v>
      </c>
      <c r="U65" t="s">
        <v>20</v>
      </c>
      <c r="V65" t="s">
        <v>21</v>
      </c>
      <c r="W65" t="s">
        <v>591</v>
      </c>
      <c r="X65" t="s">
        <v>592</v>
      </c>
      <c r="Y65">
        <v>15</v>
      </c>
      <c r="Z65">
        <v>38</v>
      </c>
      <c r="AA65">
        <v>500</v>
      </c>
      <c r="AB65" t="s">
        <v>21</v>
      </c>
      <c r="AK65" s="13">
        <v>45320</v>
      </c>
      <c r="AL65" s="13">
        <v>45320</v>
      </c>
      <c r="AM65" t="s">
        <v>77</v>
      </c>
      <c r="AN65" t="s">
        <v>2283</v>
      </c>
      <c r="AO65" t="s">
        <v>21</v>
      </c>
    </row>
    <row r="66" spans="1:41" x14ac:dyDescent="0.25">
      <c r="A66" t="str">
        <f>IF(_xlfn.XLOOKUP(T66,'Room AC up to 6-24'!$F$16:$F$26,'Room AC up to 6-24'!$D$16:$D$26)&lt;=Y66,"Yes","No")</f>
        <v>Yes</v>
      </c>
      <c r="B66" t="str">
        <f>IF(_xlfn.XLOOKUP(T66,'Room AC up to 6-24'!$F$16:$F$26,'Room AC up to 6-24'!$E$16:$E$26)&lt;=Y66,"Yes","No")</f>
        <v>Yes</v>
      </c>
      <c r="C66" t="e">
        <f>IF(_xlfn.XLOOKUP(T66,#REF!,#REF!)&lt;=Y66,"Yes","No")</f>
        <v>#REF!</v>
      </c>
      <c r="D66">
        <v>3387783</v>
      </c>
      <c r="E66" t="s">
        <v>1272</v>
      </c>
      <c r="F66" t="s">
        <v>2284</v>
      </c>
      <c r="H66">
        <v>840148724372</v>
      </c>
      <c r="I66">
        <v>13.5</v>
      </c>
      <c r="J66">
        <v>19.2</v>
      </c>
      <c r="K66">
        <v>22</v>
      </c>
      <c r="L66">
        <v>56.9</v>
      </c>
      <c r="M66">
        <v>12000</v>
      </c>
      <c r="N66">
        <v>115</v>
      </c>
      <c r="O66" t="s">
        <v>75</v>
      </c>
      <c r="P66" t="s">
        <v>2165</v>
      </c>
      <c r="Q66" t="s">
        <v>20</v>
      </c>
      <c r="R66" t="s">
        <v>21</v>
      </c>
      <c r="S66" t="s">
        <v>76</v>
      </c>
      <c r="T66" t="s">
        <v>27</v>
      </c>
      <c r="U66" t="s">
        <v>20</v>
      </c>
      <c r="V66" t="s">
        <v>21</v>
      </c>
      <c r="W66" t="s">
        <v>591</v>
      </c>
      <c r="X66" t="s">
        <v>592</v>
      </c>
      <c r="Y66">
        <v>15</v>
      </c>
      <c r="Z66">
        <v>38</v>
      </c>
      <c r="AA66">
        <v>600</v>
      </c>
      <c r="AB66" t="s">
        <v>21</v>
      </c>
      <c r="AK66" s="13">
        <v>45320</v>
      </c>
      <c r="AL66" s="13">
        <v>45320</v>
      </c>
      <c r="AM66" t="s">
        <v>77</v>
      </c>
      <c r="AN66" t="s">
        <v>2285</v>
      </c>
      <c r="AO66" t="s">
        <v>21</v>
      </c>
    </row>
    <row r="67" spans="1:41" x14ac:dyDescent="0.25">
      <c r="A67" t="e">
        <f>IF(_xlfn.XLOOKUP(T67,'Room AC up to 6-24'!$F$16:$F$26,'Room AC up to 6-24'!$D$16:$D$26)&lt;=Y67,"Yes","No")</f>
        <v>#N/A</v>
      </c>
      <c r="B67" t="e">
        <f>IF(_xlfn.XLOOKUP(T67,'Room AC up to 6-24'!$F$16:$F$26,'Room AC up to 6-24'!$E$16:$E$26)&lt;=Y67,"Yes","No")</f>
        <v>#N/A</v>
      </c>
      <c r="C67" t="e">
        <f>IF(_xlfn.XLOOKUP(T67,#REF!,#REF!)&lt;=Y67,"Yes","No")</f>
        <v>#REF!</v>
      </c>
      <c r="D67">
        <v>2453074</v>
      </c>
      <c r="E67" t="s">
        <v>1272</v>
      </c>
      <c r="F67" t="s">
        <v>2114</v>
      </c>
      <c r="H67">
        <v>840148724396</v>
      </c>
      <c r="I67">
        <v>13.9</v>
      </c>
      <c r="J67">
        <v>19.399999999999999</v>
      </c>
      <c r="K67">
        <v>22.2</v>
      </c>
      <c r="L67">
        <v>58</v>
      </c>
      <c r="M67">
        <v>12000</v>
      </c>
      <c r="N67">
        <v>115</v>
      </c>
      <c r="O67" t="s">
        <v>75</v>
      </c>
      <c r="P67" t="s">
        <v>2165</v>
      </c>
      <c r="Q67" t="s">
        <v>21</v>
      </c>
      <c r="R67" t="s">
        <v>20</v>
      </c>
      <c r="S67" t="s">
        <v>76</v>
      </c>
      <c r="T67" t="s">
        <v>43</v>
      </c>
      <c r="U67" t="s">
        <v>20</v>
      </c>
      <c r="V67" t="s">
        <v>21</v>
      </c>
      <c r="W67" t="s">
        <v>591</v>
      </c>
      <c r="X67" t="s">
        <v>592</v>
      </c>
      <c r="Y67">
        <v>13.3</v>
      </c>
      <c r="Z67">
        <v>36</v>
      </c>
      <c r="AA67">
        <v>677</v>
      </c>
      <c r="AB67" t="s">
        <v>21</v>
      </c>
      <c r="AK67" s="13">
        <v>45020</v>
      </c>
      <c r="AL67" s="13">
        <v>45023</v>
      </c>
      <c r="AM67" t="s">
        <v>77</v>
      </c>
      <c r="AN67" t="s">
        <v>2115</v>
      </c>
      <c r="AO67" t="s">
        <v>21</v>
      </c>
    </row>
    <row r="68" spans="1:41" x14ac:dyDescent="0.25">
      <c r="A68" t="str">
        <f>IF(_xlfn.XLOOKUP(T68,'Room AC up to 6-24'!$F$16:$F$26,'Room AC up to 6-24'!$D$16:$D$26)&lt;=Y68,"Yes","No")</f>
        <v>Yes</v>
      </c>
      <c r="B68" t="str">
        <f>IF(_xlfn.XLOOKUP(T68,'Room AC up to 6-24'!$F$16:$F$26,'Room AC up to 6-24'!$E$16:$E$26)&lt;=Y68,"Yes","No")</f>
        <v>Yes</v>
      </c>
      <c r="C68" t="e">
        <f>IF(_xlfn.XLOOKUP(T68,#REF!,#REF!)&lt;=Y68,"Yes","No")</f>
        <v>#REF!</v>
      </c>
      <c r="D68">
        <v>2668628</v>
      </c>
      <c r="E68" t="s">
        <v>1403</v>
      </c>
      <c r="F68" t="s">
        <v>2286</v>
      </c>
      <c r="H68" s="19" t="s">
        <v>2394</v>
      </c>
      <c r="I68">
        <v>12.4</v>
      </c>
      <c r="J68">
        <v>19.600000000000001</v>
      </c>
      <c r="K68">
        <v>24.5</v>
      </c>
      <c r="L68">
        <v>63</v>
      </c>
      <c r="M68">
        <v>10000</v>
      </c>
      <c r="N68">
        <v>116</v>
      </c>
      <c r="O68" t="s">
        <v>75</v>
      </c>
      <c r="P68" t="s">
        <v>2186</v>
      </c>
      <c r="Q68" t="s">
        <v>20</v>
      </c>
      <c r="R68" t="s">
        <v>21</v>
      </c>
      <c r="S68" t="s">
        <v>76</v>
      </c>
      <c r="T68" t="s">
        <v>27</v>
      </c>
      <c r="U68" t="s">
        <v>20</v>
      </c>
      <c r="V68" t="s">
        <v>21</v>
      </c>
      <c r="W68" t="s">
        <v>591</v>
      </c>
      <c r="X68" t="s">
        <v>592</v>
      </c>
      <c r="Y68">
        <v>15</v>
      </c>
      <c r="Z68">
        <v>38</v>
      </c>
      <c r="AA68">
        <v>500</v>
      </c>
      <c r="AB68" t="s">
        <v>21</v>
      </c>
      <c r="AK68" s="13">
        <v>45131</v>
      </c>
      <c r="AL68" s="13">
        <v>45196</v>
      </c>
      <c r="AM68" t="s">
        <v>231</v>
      </c>
      <c r="AN68" t="s">
        <v>2287</v>
      </c>
      <c r="AO68" t="s">
        <v>21</v>
      </c>
    </row>
    <row r="69" spans="1:41" x14ac:dyDescent="0.25">
      <c r="A69" t="str">
        <f>IF(_xlfn.XLOOKUP(T69,'Room AC up to 6-24'!$F$16:$F$26,'Room AC up to 6-24'!$D$16:$D$26)&lt;=Y69,"Yes","No")</f>
        <v>Yes</v>
      </c>
      <c r="B69" t="str">
        <f>IF(_xlfn.XLOOKUP(T69,'Room AC up to 6-24'!$F$16:$F$26,'Room AC up to 6-24'!$E$16:$E$26)&lt;=Y69,"Yes","No")</f>
        <v>Yes</v>
      </c>
      <c r="C69" t="e">
        <f>IF(_xlfn.XLOOKUP(T69,#REF!,#REF!)&lt;=Y69,"Yes","No")</f>
        <v>#REF!</v>
      </c>
      <c r="D69">
        <v>2668629</v>
      </c>
      <c r="E69" t="s">
        <v>1403</v>
      </c>
      <c r="F69" t="s">
        <v>2288</v>
      </c>
      <c r="H69" s="19" t="s">
        <v>2395</v>
      </c>
      <c r="I69">
        <v>12.4</v>
      </c>
      <c r="J69">
        <v>19.600000000000001</v>
      </c>
      <c r="K69">
        <v>24.5</v>
      </c>
      <c r="L69">
        <v>63</v>
      </c>
      <c r="M69">
        <v>10000</v>
      </c>
      <c r="N69">
        <v>116</v>
      </c>
      <c r="O69" t="s">
        <v>75</v>
      </c>
      <c r="P69" t="s">
        <v>2186</v>
      </c>
      <c r="Q69" t="s">
        <v>20</v>
      </c>
      <c r="R69" t="s">
        <v>21</v>
      </c>
      <c r="S69" t="s">
        <v>76</v>
      </c>
      <c r="T69" t="s">
        <v>27</v>
      </c>
      <c r="U69" t="s">
        <v>20</v>
      </c>
      <c r="V69" t="s">
        <v>21</v>
      </c>
      <c r="W69" t="s">
        <v>591</v>
      </c>
      <c r="X69" t="s">
        <v>592</v>
      </c>
      <c r="Y69">
        <v>15</v>
      </c>
      <c r="Z69">
        <v>38</v>
      </c>
      <c r="AA69">
        <v>500</v>
      </c>
      <c r="AB69" t="s">
        <v>21</v>
      </c>
      <c r="AK69" s="13">
        <v>45131</v>
      </c>
      <c r="AL69" s="13">
        <v>45196</v>
      </c>
      <c r="AM69" t="s">
        <v>231</v>
      </c>
      <c r="AN69" t="s">
        <v>2289</v>
      </c>
      <c r="AO69" t="s">
        <v>21</v>
      </c>
    </row>
    <row r="70" spans="1:41" x14ac:dyDescent="0.25">
      <c r="A70" t="str">
        <f>IF(_xlfn.XLOOKUP(T70,'Room AC up to 6-24'!$F$16:$F$26,'Room AC up to 6-24'!$D$16:$D$26)&lt;=Y70,"Yes","No")</f>
        <v>Yes</v>
      </c>
      <c r="B70" t="str">
        <f>IF(_xlfn.XLOOKUP(T70,'Room AC up to 6-24'!$F$16:$F$26,'Room AC up to 6-24'!$E$16:$E$26)&lt;=Y70,"Yes","No")</f>
        <v>Yes</v>
      </c>
      <c r="C70" t="e">
        <f>IF(_xlfn.XLOOKUP(T70,#REF!,#REF!)&lt;=Y70,"Yes","No")</f>
        <v>#REF!</v>
      </c>
      <c r="D70">
        <v>2668630</v>
      </c>
      <c r="E70" t="s">
        <v>1403</v>
      </c>
      <c r="F70" t="s">
        <v>2290</v>
      </c>
      <c r="H70" s="19" t="s">
        <v>2396</v>
      </c>
      <c r="I70">
        <v>15</v>
      </c>
      <c r="J70">
        <v>23.6</v>
      </c>
      <c r="K70">
        <v>28.8</v>
      </c>
      <c r="L70">
        <v>85</v>
      </c>
      <c r="M70">
        <v>12000</v>
      </c>
      <c r="N70">
        <v>115</v>
      </c>
      <c r="O70" t="s">
        <v>75</v>
      </c>
      <c r="P70" t="s">
        <v>2165</v>
      </c>
      <c r="Q70" t="s">
        <v>20</v>
      </c>
      <c r="R70" t="s">
        <v>21</v>
      </c>
      <c r="S70" t="s">
        <v>76</v>
      </c>
      <c r="T70" t="s">
        <v>27</v>
      </c>
      <c r="U70" t="s">
        <v>20</v>
      </c>
      <c r="V70" t="s">
        <v>21</v>
      </c>
      <c r="W70" t="s">
        <v>591</v>
      </c>
      <c r="X70" t="s">
        <v>592</v>
      </c>
      <c r="Y70">
        <v>15</v>
      </c>
      <c r="Z70">
        <v>38</v>
      </c>
      <c r="AA70">
        <v>600</v>
      </c>
      <c r="AB70" t="s">
        <v>21</v>
      </c>
      <c r="AK70" s="13">
        <v>45131</v>
      </c>
      <c r="AL70" s="13">
        <v>45196</v>
      </c>
      <c r="AM70" t="s">
        <v>231</v>
      </c>
      <c r="AN70" t="s">
        <v>2291</v>
      </c>
      <c r="AO70" t="s">
        <v>21</v>
      </c>
    </row>
    <row r="71" spans="1:41" x14ac:dyDescent="0.25">
      <c r="A71" t="str">
        <f>IF(_xlfn.XLOOKUP(T71,'Room AC up to 6-24'!$F$16:$F$26,'Room AC up to 6-24'!$D$16:$D$26)&lt;=Y71,"Yes","No")</f>
        <v>Yes</v>
      </c>
      <c r="B71" t="str">
        <f>IF(_xlfn.XLOOKUP(T71,'Room AC up to 6-24'!$F$16:$F$26,'Room AC up to 6-24'!$E$16:$E$26)&lt;=Y71,"Yes","No")</f>
        <v>Yes</v>
      </c>
      <c r="C71" t="e">
        <f>IF(_xlfn.XLOOKUP(T71,#REF!,#REF!)&lt;=Y71,"Yes","No")</f>
        <v>#REF!</v>
      </c>
      <c r="D71">
        <v>2740373</v>
      </c>
      <c r="E71" t="s">
        <v>1403</v>
      </c>
      <c r="F71" t="s">
        <v>2292</v>
      </c>
      <c r="H71" s="19" t="s">
        <v>2397</v>
      </c>
      <c r="I71">
        <v>15</v>
      </c>
      <c r="J71">
        <v>23.6</v>
      </c>
      <c r="K71">
        <v>28.8</v>
      </c>
      <c r="L71">
        <v>85</v>
      </c>
      <c r="M71">
        <v>12000</v>
      </c>
      <c r="N71">
        <v>115</v>
      </c>
      <c r="O71" t="s">
        <v>75</v>
      </c>
      <c r="P71" t="s">
        <v>2150</v>
      </c>
      <c r="Q71" t="s">
        <v>20</v>
      </c>
      <c r="R71" t="s">
        <v>21</v>
      </c>
      <c r="S71" t="s">
        <v>76</v>
      </c>
      <c r="T71" t="s">
        <v>27</v>
      </c>
      <c r="U71" t="s">
        <v>20</v>
      </c>
      <c r="V71" t="s">
        <v>21</v>
      </c>
      <c r="W71" t="s">
        <v>591</v>
      </c>
      <c r="X71" t="s">
        <v>592</v>
      </c>
      <c r="Y71">
        <v>15</v>
      </c>
      <c r="Z71">
        <v>38</v>
      </c>
      <c r="AA71">
        <v>600</v>
      </c>
      <c r="AB71" t="s">
        <v>21</v>
      </c>
      <c r="AK71" s="13">
        <v>45231</v>
      </c>
      <c r="AL71" s="13">
        <v>45231</v>
      </c>
      <c r="AM71" t="s">
        <v>77</v>
      </c>
      <c r="AN71" t="s">
        <v>2293</v>
      </c>
      <c r="AO71" t="s">
        <v>21</v>
      </c>
    </row>
    <row r="72" spans="1:41" x14ac:dyDescent="0.25">
      <c r="A72" t="str">
        <f>IF(_xlfn.XLOOKUP(T72,'Room AC up to 6-24'!$F$16:$F$26,'Room AC up to 6-24'!$D$16:$D$26)&lt;=Y72,"Yes","No")</f>
        <v>Yes</v>
      </c>
      <c r="B72" t="str">
        <f>IF(_xlfn.XLOOKUP(T72,'Room AC up to 6-24'!$F$16:$F$26,'Room AC up to 6-24'!$E$16:$E$26)&lt;=Y72,"Yes","No")</f>
        <v>Yes</v>
      </c>
      <c r="C72" t="e">
        <f>IF(_xlfn.XLOOKUP(T72,#REF!,#REF!)&lt;=Y72,"Yes","No")</f>
        <v>#REF!</v>
      </c>
      <c r="D72">
        <v>3360621</v>
      </c>
      <c r="E72" t="s">
        <v>1403</v>
      </c>
      <c r="F72" t="s">
        <v>2294</v>
      </c>
      <c r="H72" s="19" t="s">
        <v>2398</v>
      </c>
      <c r="I72">
        <v>15</v>
      </c>
      <c r="J72">
        <v>23.6</v>
      </c>
      <c r="K72">
        <v>28.8</v>
      </c>
      <c r="L72">
        <v>85</v>
      </c>
      <c r="M72">
        <v>14000</v>
      </c>
      <c r="N72">
        <v>115</v>
      </c>
      <c r="O72" t="s">
        <v>75</v>
      </c>
      <c r="P72" t="s">
        <v>2186</v>
      </c>
      <c r="Q72" t="s">
        <v>20</v>
      </c>
      <c r="R72" t="s">
        <v>21</v>
      </c>
      <c r="S72" t="s">
        <v>76</v>
      </c>
      <c r="T72" t="s">
        <v>29</v>
      </c>
      <c r="U72" t="s">
        <v>20</v>
      </c>
      <c r="V72" t="s">
        <v>21</v>
      </c>
      <c r="W72" t="s">
        <v>591</v>
      </c>
      <c r="X72" t="s">
        <v>592</v>
      </c>
      <c r="Y72">
        <v>14.7</v>
      </c>
      <c r="Z72">
        <v>37</v>
      </c>
      <c r="AA72">
        <v>714</v>
      </c>
      <c r="AB72" t="s">
        <v>21</v>
      </c>
      <c r="AK72" s="13">
        <v>45293</v>
      </c>
      <c r="AL72" s="13">
        <v>45299</v>
      </c>
      <c r="AM72" t="s">
        <v>231</v>
      </c>
      <c r="AN72" t="s">
        <v>2295</v>
      </c>
      <c r="AO72" t="s">
        <v>21</v>
      </c>
    </row>
    <row r="73" spans="1:41" x14ac:dyDescent="0.25">
      <c r="A73" t="str">
        <f>IF(_xlfn.XLOOKUP(T73,'Room AC up to 6-24'!$F$16:$F$26,'Room AC up to 6-24'!$D$16:$D$26)&lt;=Y73,"Yes","No")</f>
        <v>Yes</v>
      </c>
      <c r="B73" t="str">
        <f>IF(_xlfn.XLOOKUP(T73,'Room AC up to 6-24'!$F$16:$F$26,'Room AC up to 6-24'!$E$16:$E$26)&lt;=Y73,"Yes","No")</f>
        <v>Yes</v>
      </c>
      <c r="C73" t="e">
        <f>IF(_xlfn.XLOOKUP(T73,#REF!,#REF!)&lt;=Y73,"Yes","No")</f>
        <v>#REF!</v>
      </c>
      <c r="D73">
        <v>2668627</v>
      </c>
      <c r="E73" t="s">
        <v>1403</v>
      </c>
      <c r="F73" t="s">
        <v>2296</v>
      </c>
      <c r="H73" s="19" t="s">
        <v>2399</v>
      </c>
      <c r="I73">
        <v>15</v>
      </c>
      <c r="J73">
        <v>23.6</v>
      </c>
      <c r="K73">
        <v>28.8</v>
      </c>
      <c r="L73">
        <v>85</v>
      </c>
      <c r="M73">
        <v>14000</v>
      </c>
      <c r="N73">
        <v>115</v>
      </c>
      <c r="O73" t="s">
        <v>75</v>
      </c>
      <c r="P73" t="s">
        <v>2186</v>
      </c>
      <c r="Q73" t="s">
        <v>20</v>
      </c>
      <c r="R73" t="s">
        <v>21</v>
      </c>
      <c r="S73" t="s">
        <v>76</v>
      </c>
      <c r="T73" t="s">
        <v>29</v>
      </c>
      <c r="U73" t="s">
        <v>20</v>
      </c>
      <c r="V73" t="s">
        <v>21</v>
      </c>
      <c r="W73" t="s">
        <v>591</v>
      </c>
      <c r="X73" t="s">
        <v>592</v>
      </c>
      <c r="Y73">
        <v>14.7</v>
      </c>
      <c r="Z73">
        <v>37</v>
      </c>
      <c r="AA73">
        <v>714</v>
      </c>
      <c r="AB73" t="s">
        <v>21</v>
      </c>
      <c r="AK73" s="13">
        <v>45131</v>
      </c>
      <c r="AL73" s="13">
        <v>45196</v>
      </c>
      <c r="AM73" t="s">
        <v>231</v>
      </c>
      <c r="AN73" t="s">
        <v>2297</v>
      </c>
      <c r="AO73" t="s">
        <v>21</v>
      </c>
    </row>
    <row r="74" spans="1:41" x14ac:dyDescent="0.25">
      <c r="A74" t="str">
        <f>IF(_xlfn.XLOOKUP(T74,'Room AC up to 6-24'!$F$16:$F$26,'Room AC up to 6-24'!$D$16:$D$26)&lt;=Y74,"Yes","No")</f>
        <v>Yes</v>
      </c>
      <c r="B74" t="str">
        <f>IF(_xlfn.XLOOKUP(T74,'Room AC up to 6-24'!$F$16:$F$26,'Room AC up to 6-24'!$E$16:$E$26)&lt;=Y74,"Yes","No")</f>
        <v>Yes</v>
      </c>
      <c r="C74" t="e">
        <f>IF(_xlfn.XLOOKUP(T74,#REF!,#REF!)&lt;=Y74,"Yes","No")</f>
        <v>#REF!</v>
      </c>
      <c r="D74">
        <v>2687060</v>
      </c>
      <c r="E74" t="s">
        <v>1403</v>
      </c>
      <c r="F74" t="s">
        <v>2298</v>
      </c>
      <c r="H74" s="19" t="s">
        <v>2400</v>
      </c>
      <c r="I74">
        <v>17.7</v>
      </c>
      <c r="J74">
        <v>26</v>
      </c>
      <c r="K74">
        <v>30.7</v>
      </c>
      <c r="L74">
        <v>112</v>
      </c>
      <c r="M74">
        <v>18000</v>
      </c>
      <c r="N74">
        <v>230</v>
      </c>
      <c r="O74" t="s">
        <v>75</v>
      </c>
      <c r="P74" t="s">
        <v>2150</v>
      </c>
      <c r="Q74" t="s">
        <v>20</v>
      </c>
      <c r="R74" t="s">
        <v>21</v>
      </c>
      <c r="S74" t="s">
        <v>76</v>
      </c>
      <c r="T74" t="s">
        <v>29</v>
      </c>
      <c r="U74" t="s">
        <v>20</v>
      </c>
      <c r="V74" t="s">
        <v>21</v>
      </c>
      <c r="W74" t="s">
        <v>591</v>
      </c>
      <c r="X74" t="s">
        <v>592</v>
      </c>
      <c r="Y74">
        <v>14.7</v>
      </c>
      <c r="Z74">
        <v>37</v>
      </c>
      <c r="AA74">
        <v>918</v>
      </c>
      <c r="AB74" t="s">
        <v>21</v>
      </c>
      <c r="AK74" s="13">
        <v>45166</v>
      </c>
      <c r="AL74" s="13">
        <v>45187</v>
      </c>
      <c r="AM74" t="s">
        <v>77</v>
      </c>
      <c r="AN74" t="s">
        <v>2299</v>
      </c>
      <c r="AO74" t="s">
        <v>21</v>
      </c>
    </row>
    <row r="75" spans="1:41" x14ac:dyDescent="0.25">
      <c r="A75" t="str">
        <f>IF(_xlfn.XLOOKUP(T75,'Room AC up to 6-24'!$F$16:$F$26,'Room AC up to 6-24'!$D$16:$D$26)&lt;=Y75,"Yes","No")</f>
        <v>Yes</v>
      </c>
      <c r="B75" t="str">
        <f>IF(_xlfn.XLOOKUP(T75,'Room AC up to 6-24'!$F$16:$F$26,'Room AC up to 6-24'!$E$16:$E$26)&lt;=Y75,"Yes","No")</f>
        <v>Yes</v>
      </c>
      <c r="C75" t="e">
        <f>IF(_xlfn.XLOOKUP(T75,#REF!,#REF!)&lt;=Y75,"Yes","No")</f>
        <v>#REF!</v>
      </c>
      <c r="D75">
        <v>2668625</v>
      </c>
      <c r="E75" t="s">
        <v>1403</v>
      </c>
      <c r="F75" t="s">
        <v>2300</v>
      </c>
      <c r="H75" s="19" t="s">
        <v>2401</v>
      </c>
      <c r="I75">
        <v>17.7</v>
      </c>
      <c r="J75">
        <v>26</v>
      </c>
      <c r="K75">
        <v>30.7</v>
      </c>
      <c r="L75">
        <v>112</v>
      </c>
      <c r="M75">
        <v>23500</v>
      </c>
      <c r="N75">
        <v>208</v>
      </c>
      <c r="O75" t="s">
        <v>75</v>
      </c>
      <c r="P75" t="s">
        <v>2186</v>
      </c>
      <c r="Q75" t="s">
        <v>20</v>
      </c>
      <c r="R75" t="s">
        <v>21</v>
      </c>
      <c r="S75" t="s">
        <v>76</v>
      </c>
      <c r="T75" t="s">
        <v>31</v>
      </c>
      <c r="U75" t="s">
        <v>20</v>
      </c>
      <c r="V75" t="s">
        <v>21</v>
      </c>
      <c r="W75" t="s">
        <v>591</v>
      </c>
      <c r="X75" t="s">
        <v>592</v>
      </c>
      <c r="Y75">
        <v>14.3</v>
      </c>
      <c r="Z75">
        <v>52</v>
      </c>
      <c r="AA75">
        <v>1232</v>
      </c>
      <c r="AB75" t="s">
        <v>21</v>
      </c>
      <c r="AK75" s="13">
        <v>45131</v>
      </c>
      <c r="AL75" s="13">
        <v>45196</v>
      </c>
      <c r="AM75" t="s">
        <v>231</v>
      </c>
      <c r="AN75" t="s">
        <v>2301</v>
      </c>
      <c r="AO75" t="s">
        <v>21</v>
      </c>
    </row>
    <row r="76" spans="1:41" x14ac:dyDescent="0.25">
      <c r="A76" t="str">
        <f>IF(_xlfn.XLOOKUP(T76,'Room AC up to 6-24'!$F$16:$F$26,'Room AC up to 6-24'!$D$16:$D$26)&lt;=Y76,"Yes","No")</f>
        <v>Yes</v>
      </c>
      <c r="B76" t="str">
        <f>IF(_xlfn.XLOOKUP(T76,'Room AC up to 6-24'!$F$16:$F$26,'Room AC up to 6-24'!$E$16:$E$26)&lt;=Y76,"Yes","No")</f>
        <v>Yes</v>
      </c>
      <c r="C76" t="e">
        <f>IF(_xlfn.XLOOKUP(T76,#REF!,#REF!)&lt;=Y76,"Yes","No")</f>
        <v>#REF!</v>
      </c>
      <c r="D76">
        <v>2668626</v>
      </c>
      <c r="E76" t="s">
        <v>1403</v>
      </c>
      <c r="F76" t="s">
        <v>2302</v>
      </c>
      <c r="H76" s="19" t="s">
        <v>2401</v>
      </c>
      <c r="I76">
        <v>17.7</v>
      </c>
      <c r="J76">
        <v>26</v>
      </c>
      <c r="K76">
        <v>30.7</v>
      </c>
      <c r="L76">
        <v>112</v>
      </c>
      <c r="M76">
        <v>23500</v>
      </c>
      <c r="N76">
        <v>230</v>
      </c>
      <c r="O76" t="s">
        <v>75</v>
      </c>
      <c r="P76" t="s">
        <v>2186</v>
      </c>
      <c r="Q76" t="s">
        <v>20</v>
      </c>
      <c r="R76" t="s">
        <v>21</v>
      </c>
      <c r="S76" t="s">
        <v>76</v>
      </c>
      <c r="T76" t="s">
        <v>31</v>
      </c>
      <c r="U76" t="s">
        <v>20</v>
      </c>
      <c r="V76" t="s">
        <v>21</v>
      </c>
      <c r="W76" t="s">
        <v>591</v>
      </c>
      <c r="X76" t="s">
        <v>592</v>
      </c>
      <c r="Y76">
        <v>14.3</v>
      </c>
      <c r="Z76">
        <v>52</v>
      </c>
      <c r="AA76">
        <v>1232</v>
      </c>
      <c r="AB76" t="s">
        <v>21</v>
      </c>
      <c r="AK76" s="13">
        <v>45131</v>
      </c>
      <c r="AL76" s="13">
        <v>45196</v>
      </c>
      <c r="AM76" t="s">
        <v>231</v>
      </c>
      <c r="AN76" t="s">
        <v>2303</v>
      </c>
      <c r="AO76" t="s">
        <v>21</v>
      </c>
    </row>
    <row r="77" spans="1:41" x14ac:dyDescent="0.25">
      <c r="A77" t="str">
        <f>IF(_xlfn.XLOOKUP(T77,'Room AC up to 6-24'!$F$16:$F$26,'Room AC up to 6-24'!$D$16:$D$26)&lt;=Y77,"Yes","No")</f>
        <v>Yes</v>
      </c>
      <c r="B77" t="str">
        <f>IF(_xlfn.XLOOKUP(T77,'Room AC up to 6-24'!$F$16:$F$26,'Room AC up to 6-24'!$E$16:$E$26)&lt;=Y77,"Yes","No")</f>
        <v>Yes</v>
      </c>
      <c r="C77" t="e">
        <f>IF(_xlfn.XLOOKUP(T77,#REF!,#REF!)&lt;=Y77,"Yes","No")</f>
        <v>#REF!</v>
      </c>
      <c r="D77">
        <v>2687059</v>
      </c>
      <c r="E77" t="s">
        <v>1403</v>
      </c>
      <c r="F77" t="s">
        <v>2304</v>
      </c>
      <c r="H77" s="19" t="s">
        <v>2402</v>
      </c>
      <c r="I77">
        <v>12.4</v>
      </c>
      <c r="J77">
        <v>19.600000000000001</v>
      </c>
      <c r="K77">
        <v>24.5</v>
      </c>
      <c r="L77">
        <v>62</v>
      </c>
      <c r="M77">
        <v>6000</v>
      </c>
      <c r="N77">
        <v>115</v>
      </c>
      <c r="O77" t="s">
        <v>75</v>
      </c>
      <c r="P77" t="s">
        <v>2150</v>
      </c>
      <c r="Q77" t="s">
        <v>21</v>
      </c>
      <c r="R77" t="s">
        <v>21</v>
      </c>
      <c r="S77" t="s">
        <v>76</v>
      </c>
      <c r="T77" t="s">
        <v>25</v>
      </c>
      <c r="U77" t="s">
        <v>20</v>
      </c>
      <c r="V77" t="s">
        <v>20</v>
      </c>
      <c r="W77" t="s">
        <v>591</v>
      </c>
      <c r="X77" t="s">
        <v>592</v>
      </c>
      <c r="Y77">
        <v>15.5</v>
      </c>
      <c r="Z77">
        <v>41</v>
      </c>
      <c r="AA77">
        <v>290</v>
      </c>
      <c r="AB77" t="s">
        <v>21</v>
      </c>
      <c r="AK77" s="13">
        <v>45166</v>
      </c>
      <c r="AL77" s="13">
        <v>45187</v>
      </c>
      <c r="AM77" t="s">
        <v>77</v>
      </c>
      <c r="AN77" t="s">
        <v>2305</v>
      </c>
      <c r="AO77" t="s">
        <v>20</v>
      </c>
    </row>
    <row r="78" spans="1:41" x14ac:dyDescent="0.25">
      <c r="A78" t="str">
        <f>IF(_xlfn.XLOOKUP(T78,'Room AC up to 6-24'!$F$16:$F$26,'Room AC up to 6-24'!$D$16:$D$26)&lt;=Y78,"Yes","No")</f>
        <v>Yes</v>
      </c>
      <c r="B78" t="str">
        <f>IF(_xlfn.XLOOKUP(T78,'Room AC up to 6-24'!$F$16:$F$26,'Room AC up to 6-24'!$E$16:$E$26)&lt;=Y78,"Yes","No")</f>
        <v>Yes</v>
      </c>
      <c r="C78" t="e">
        <f>IF(_xlfn.XLOOKUP(T78,#REF!,#REF!)&lt;=Y78,"Yes","No")</f>
        <v>#REF!</v>
      </c>
      <c r="D78">
        <v>2668624</v>
      </c>
      <c r="E78" t="s">
        <v>1403</v>
      </c>
      <c r="F78" t="s">
        <v>2306</v>
      </c>
      <c r="H78" s="19" t="s">
        <v>2403</v>
      </c>
      <c r="I78">
        <v>12.4</v>
      </c>
      <c r="J78">
        <v>19.600000000000001</v>
      </c>
      <c r="K78">
        <v>24.5</v>
      </c>
      <c r="L78">
        <v>63</v>
      </c>
      <c r="M78">
        <v>8000</v>
      </c>
      <c r="N78">
        <v>115</v>
      </c>
      <c r="O78" t="s">
        <v>75</v>
      </c>
      <c r="P78" t="s">
        <v>2186</v>
      </c>
      <c r="Q78" t="s">
        <v>20</v>
      </c>
      <c r="R78" t="s">
        <v>21</v>
      </c>
      <c r="S78" t="s">
        <v>76</v>
      </c>
      <c r="T78" t="s">
        <v>27</v>
      </c>
      <c r="U78" t="s">
        <v>20</v>
      </c>
      <c r="V78" t="s">
        <v>21</v>
      </c>
      <c r="W78" t="s">
        <v>591</v>
      </c>
      <c r="X78" t="s">
        <v>592</v>
      </c>
      <c r="Y78">
        <v>15.5</v>
      </c>
      <c r="Z78">
        <v>42</v>
      </c>
      <c r="AA78">
        <v>387</v>
      </c>
      <c r="AB78" t="s">
        <v>21</v>
      </c>
      <c r="AK78" s="13">
        <v>45131</v>
      </c>
      <c r="AL78" s="13">
        <v>45196</v>
      </c>
      <c r="AM78" t="s">
        <v>231</v>
      </c>
      <c r="AN78" t="s">
        <v>2307</v>
      </c>
      <c r="AO78" t="s">
        <v>21</v>
      </c>
    </row>
    <row r="79" spans="1:41" x14ac:dyDescent="0.25">
      <c r="A79" t="str">
        <f>IF(_xlfn.XLOOKUP(T79,'Room AC up to 6-24'!$F$16:$F$26,'Room AC up to 6-24'!$D$16:$D$26)&lt;=Y79,"Yes","No")</f>
        <v>Yes</v>
      </c>
      <c r="B79" t="str">
        <f>IF(_xlfn.XLOOKUP(T79,'Room AC up to 6-24'!$F$16:$F$26,'Room AC up to 6-24'!$E$16:$E$26)&lt;=Y79,"Yes","No")</f>
        <v>Yes</v>
      </c>
      <c r="C79" t="e">
        <f>IF(_xlfn.XLOOKUP(T79,#REF!,#REF!)&lt;=Y79,"Yes","No")</f>
        <v>#REF!</v>
      </c>
      <c r="D79">
        <v>2740372</v>
      </c>
      <c r="E79" t="s">
        <v>1403</v>
      </c>
      <c r="F79" t="s">
        <v>2308</v>
      </c>
      <c r="H79" s="19" t="s">
        <v>2404</v>
      </c>
      <c r="I79">
        <v>15</v>
      </c>
      <c r="J79">
        <v>23.6</v>
      </c>
      <c r="K79">
        <v>28.8</v>
      </c>
      <c r="L79">
        <v>85</v>
      </c>
      <c r="M79">
        <v>8500</v>
      </c>
      <c r="N79">
        <v>115</v>
      </c>
      <c r="O79" t="s">
        <v>75</v>
      </c>
      <c r="P79" t="s">
        <v>2150</v>
      </c>
      <c r="Q79" t="s">
        <v>20</v>
      </c>
      <c r="R79" t="s">
        <v>21</v>
      </c>
      <c r="S79" t="s">
        <v>76</v>
      </c>
      <c r="T79" t="s">
        <v>27</v>
      </c>
      <c r="U79" t="s">
        <v>20</v>
      </c>
      <c r="V79" t="s">
        <v>21</v>
      </c>
      <c r="W79" t="s">
        <v>591</v>
      </c>
      <c r="X79" t="s">
        <v>592</v>
      </c>
      <c r="Y79">
        <v>15</v>
      </c>
      <c r="Z79">
        <v>38</v>
      </c>
      <c r="AA79">
        <v>425</v>
      </c>
      <c r="AB79" t="s">
        <v>21</v>
      </c>
      <c r="AK79" s="13">
        <v>45231</v>
      </c>
      <c r="AL79" s="13">
        <v>45231</v>
      </c>
      <c r="AM79" t="s">
        <v>77</v>
      </c>
      <c r="AN79" t="s">
        <v>2309</v>
      </c>
      <c r="AO79" t="s">
        <v>21</v>
      </c>
    </row>
    <row r="80" spans="1:41" x14ac:dyDescent="0.25">
      <c r="A80" t="e">
        <f>IF(_xlfn.XLOOKUP(T80,'Room AC up to 6-24'!$F$16:$F$26,'Room AC up to 6-24'!$D$16:$D$26)&lt;=Y80,"Yes","No")</f>
        <v>#N/A</v>
      </c>
      <c r="B80" t="e">
        <f>IF(_xlfn.XLOOKUP(T80,'Room AC up to 6-24'!$F$16:$F$26,'Room AC up to 6-24'!$E$16:$E$26)&lt;=Y80,"Yes","No")</f>
        <v>#N/A</v>
      </c>
      <c r="C80" t="e">
        <f>IF(_xlfn.XLOOKUP(T80,#REF!,#REF!)&lt;=Y80,"Yes","No")</f>
        <v>#REF!</v>
      </c>
      <c r="D80">
        <v>2453038</v>
      </c>
      <c r="E80" t="s">
        <v>2109</v>
      </c>
      <c r="F80" t="s">
        <v>2110</v>
      </c>
      <c r="H80">
        <v>202301946727</v>
      </c>
      <c r="I80">
        <v>13.9</v>
      </c>
      <c r="J80">
        <v>19.399999999999999</v>
      </c>
      <c r="K80">
        <v>22.2</v>
      </c>
      <c r="L80">
        <v>58</v>
      </c>
      <c r="M80">
        <v>12000</v>
      </c>
      <c r="N80">
        <v>115</v>
      </c>
      <c r="O80" t="s">
        <v>75</v>
      </c>
      <c r="P80" t="s">
        <v>2165</v>
      </c>
      <c r="Q80" t="s">
        <v>21</v>
      </c>
      <c r="R80" t="s">
        <v>20</v>
      </c>
      <c r="S80" t="s">
        <v>76</v>
      </c>
      <c r="T80" t="s">
        <v>43</v>
      </c>
      <c r="U80" t="s">
        <v>20</v>
      </c>
      <c r="V80" t="s">
        <v>21</v>
      </c>
      <c r="W80" t="s">
        <v>591</v>
      </c>
      <c r="X80" t="s">
        <v>592</v>
      </c>
      <c r="Y80">
        <v>13.3</v>
      </c>
      <c r="Z80">
        <v>36</v>
      </c>
      <c r="AA80">
        <v>677</v>
      </c>
      <c r="AB80" t="s">
        <v>21</v>
      </c>
      <c r="AK80" s="13">
        <v>45007</v>
      </c>
      <c r="AL80" s="13">
        <v>45022</v>
      </c>
      <c r="AM80" t="s">
        <v>77</v>
      </c>
      <c r="AN80" t="s">
        <v>2111</v>
      </c>
      <c r="AO80" t="s">
        <v>21</v>
      </c>
    </row>
    <row r="81" spans="1:41" x14ac:dyDescent="0.25">
      <c r="A81" t="str">
        <f>IF(_xlfn.XLOOKUP(T81,'Room AC up to 6-24'!$F$16:$F$26,'Room AC up to 6-24'!$D$16:$D$26)&lt;=Y81,"Yes","No")</f>
        <v>Yes</v>
      </c>
      <c r="B81" t="str">
        <f>IF(_xlfn.XLOOKUP(T81,'Room AC up to 6-24'!$F$16:$F$26,'Room AC up to 6-24'!$E$16:$E$26)&lt;=Y81,"Yes","No")</f>
        <v>Yes</v>
      </c>
      <c r="C81" t="e">
        <f>IF(_xlfn.XLOOKUP(T81,#REF!,#REF!)&lt;=Y81,"Yes","No")</f>
        <v>#REF!</v>
      </c>
      <c r="D81">
        <v>2740429</v>
      </c>
      <c r="E81" t="s">
        <v>1476</v>
      </c>
      <c r="F81">
        <v>1010451315</v>
      </c>
      <c r="H81">
        <v>840296508350</v>
      </c>
      <c r="I81">
        <v>13.5</v>
      </c>
      <c r="J81">
        <v>19.2</v>
      </c>
      <c r="K81">
        <v>22</v>
      </c>
      <c r="L81">
        <v>54.3</v>
      </c>
      <c r="M81">
        <v>8000</v>
      </c>
      <c r="N81">
        <v>115</v>
      </c>
      <c r="O81" t="s">
        <v>75</v>
      </c>
      <c r="P81" t="s">
        <v>2165</v>
      </c>
      <c r="Q81" t="s">
        <v>20</v>
      </c>
      <c r="R81" t="s">
        <v>21</v>
      </c>
      <c r="S81" t="s">
        <v>76</v>
      </c>
      <c r="T81" t="s">
        <v>27</v>
      </c>
      <c r="U81" t="s">
        <v>20</v>
      </c>
      <c r="V81" t="s">
        <v>20</v>
      </c>
      <c r="W81" t="s">
        <v>591</v>
      </c>
      <c r="X81" t="s">
        <v>592</v>
      </c>
      <c r="Y81">
        <v>16</v>
      </c>
      <c r="Z81">
        <v>47</v>
      </c>
      <c r="AA81">
        <v>375</v>
      </c>
      <c r="AB81" t="s">
        <v>21</v>
      </c>
      <c r="AK81" s="13">
        <v>45247</v>
      </c>
      <c r="AL81" s="13">
        <v>45247</v>
      </c>
      <c r="AM81" t="s">
        <v>77</v>
      </c>
      <c r="AN81" t="s">
        <v>2310</v>
      </c>
      <c r="AO81" t="s">
        <v>20</v>
      </c>
    </row>
    <row r="82" spans="1:41" x14ac:dyDescent="0.25">
      <c r="A82" t="str">
        <f>IF(_xlfn.XLOOKUP(T82,'Room AC up to 6-24'!$F$16:$F$26,'Room AC up to 6-24'!$D$16:$D$26)&lt;=Y82,"Yes","No")</f>
        <v>Yes</v>
      </c>
      <c r="B82" t="str">
        <f>IF(_xlfn.XLOOKUP(T82,'Room AC up to 6-24'!$F$16:$F$26,'Room AC up to 6-24'!$E$16:$E$26)&lt;=Y82,"Yes","No")</f>
        <v>Yes</v>
      </c>
      <c r="C82" t="e">
        <f>IF(_xlfn.XLOOKUP(T82,#REF!,#REF!)&lt;=Y82,"Yes","No")</f>
        <v>#REF!</v>
      </c>
      <c r="D82">
        <v>2740431</v>
      </c>
      <c r="E82" t="s">
        <v>1476</v>
      </c>
      <c r="F82">
        <v>1010451379</v>
      </c>
      <c r="H82">
        <v>840296508374</v>
      </c>
      <c r="I82">
        <v>13.5</v>
      </c>
      <c r="J82">
        <v>19.2</v>
      </c>
      <c r="K82">
        <v>22</v>
      </c>
      <c r="L82">
        <v>56.9</v>
      </c>
      <c r="M82">
        <v>12000</v>
      </c>
      <c r="N82">
        <v>115</v>
      </c>
      <c r="O82" t="s">
        <v>75</v>
      </c>
      <c r="P82" t="s">
        <v>2165</v>
      </c>
      <c r="Q82" t="s">
        <v>20</v>
      </c>
      <c r="R82" t="s">
        <v>21</v>
      </c>
      <c r="S82" t="s">
        <v>76</v>
      </c>
      <c r="T82" t="s">
        <v>27</v>
      </c>
      <c r="U82" t="s">
        <v>20</v>
      </c>
      <c r="V82" t="s">
        <v>21</v>
      </c>
      <c r="W82" t="s">
        <v>591</v>
      </c>
      <c r="X82" t="s">
        <v>592</v>
      </c>
      <c r="Y82">
        <v>15.2</v>
      </c>
      <c r="Z82">
        <v>39</v>
      </c>
      <c r="AA82">
        <v>592</v>
      </c>
      <c r="AB82" t="s">
        <v>21</v>
      </c>
      <c r="AK82" s="13">
        <v>45247</v>
      </c>
      <c r="AL82" s="13">
        <v>45247</v>
      </c>
      <c r="AM82" t="s">
        <v>77</v>
      </c>
      <c r="AN82" t="s">
        <v>2311</v>
      </c>
      <c r="AO82" t="s">
        <v>21</v>
      </c>
    </row>
    <row r="83" spans="1:41" x14ac:dyDescent="0.25">
      <c r="A83" t="str">
        <f>IF(_xlfn.XLOOKUP(T83,'Room AC up to 6-24'!$F$16:$F$26,'Room AC up to 6-24'!$D$16:$D$26)&lt;=Y83,"Yes","No")</f>
        <v>Yes</v>
      </c>
      <c r="B83" t="str">
        <f>IF(_xlfn.XLOOKUP(T83,'Room AC up to 6-24'!$F$16:$F$26,'Room AC up to 6-24'!$E$16:$E$26)&lt;=Y83,"Yes","No")</f>
        <v>Yes</v>
      </c>
      <c r="C83" t="e">
        <f>IF(_xlfn.XLOOKUP(T83,#REF!,#REF!)&lt;=Y83,"Yes","No")</f>
        <v>#REF!</v>
      </c>
      <c r="D83">
        <v>2740430</v>
      </c>
      <c r="E83" t="s">
        <v>1476</v>
      </c>
      <c r="F83">
        <v>1010451479</v>
      </c>
      <c r="H83">
        <v>840296508367</v>
      </c>
      <c r="I83">
        <v>13.5</v>
      </c>
      <c r="J83">
        <v>19.2</v>
      </c>
      <c r="K83">
        <v>22</v>
      </c>
      <c r="L83">
        <v>54.7</v>
      </c>
      <c r="M83">
        <v>10000</v>
      </c>
      <c r="N83">
        <v>115</v>
      </c>
      <c r="O83" t="s">
        <v>75</v>
      </c>
      <c r="P83" t="s">
        <v>2165</v>
      </c>
      <c r="Q83" t="s">
        <v>20</v>
      </c>
      <c r="R83" t="s">
        <v>21</v>
      </c>
      <c r="S83" t="s">
        <v>76</v>
      </c>
      <c r="T83" t="s">
        <v>27</v>
      </c>
      <c r="U83" t="s">
        <v>20</v>
      </c>
      <c r="V83" t="s">
        <v>20</v>
      </c>
      <c r="W83" t="s">
        <v>591</v>
      </c>
      <c r="X83" t="s">
        <v>592</v>
      </c>
      <c r="Y83">
        <v>16</v>
      </c>
      <c r="Z83">
        <v>47</v>
      </c>
      <c r="AA83">
        <v>469</v>
      </c>
      <c r="AB83" t="s">
        <v>21</v>
      </c>
      <c r="AK83" s="13">
        <v>45247</v>
      </c>
      <c r="AL83" s="13">
        <v>45247</v>
      </c>
      <c r="AM83" t="s">
        <v>77</v>
      </c>
      <c r="AN83" t="s">
        <v>2312</v>
      </c>
      <c r="AO83" t="s">
        <v>20</v>
      </c>
    </row>
    <row r="84" spans="1:41" x14ac:dyDescent="0.25">
      <c r="A84" t="str">
        <f>IF(_xlfn.XLOOKUP(T84,'Room AC up to 6-24'!$F$16:$F$26,'Room AC up to 6-24'!$D$16:$D$26)&lt;=Y84,"Yes","No")</f>
        <v>Yes</v>
      </c>
      <c r="B84" t="str">
        <f>IF(_xlfn.XLOOKUP(T84,'Room AC up to 6-24'!$F$16:$F$26,'Room AC up to 6-24'!$E$16:$E$26)&lt;=Y84,"Yes","No")</f>
        <v>Yes</v>
      </c>
      <c r="C84" t="e">
        <f>IF(_xlfn.XLOOKUP(T84,#REF!,#REF!)&lt;=Y84,"Yes","No")</f>
        <v>#REF!</v>
      </c>
      <c r="D84">
        <v>2620517</v>
      </c>
      <c r="E84" t="s">
        <v>1476</v>
      </c>
      <c r="F84" t="s">
        <v>2313</v>
      </c>
      <c r="H84">
        <v>840296503584</v>
      </c>
      <c r="I84">
        <v>13.5</v>
      </c>
      <c r="J84">
        <v>19.2</v>
      </c>
      <c r="K84">
        <v>22</v>
      </c>
      <c r="L84">
        <v>53.1</v>
      </c>
      <c r="M84">
        <v>8000</v>
      </c>
      <c r="N84">
        <v>115</v>
      </c>
      <c r="O84" t="s">
        <v>75</v>
      </c>
      <c r="P84" t="s">
        <v>2165</v>
      </c>
      <c r="Q84" t="s">
        <v>20</v>
      </c>
      <c r="R84" t="s">
        <v>21</v>
      </c>
      <c r="S84" t="s">
        <v>76</v>
      </c>
      <c r="T84" t="s">
        <v>27</v>
      </c>
      <c r="U84" t="s">
        <v>20</v>
      </c>
      <c r="V84" t="s">
        <v>21</v>
      </c>
      <c r="W84" t="s">
        <v>591</v>
      </c>
      <c r="X84" t="s">
        <v>592</v>
      </c>
      <c r="Y84">
        <v>15</v>
      </c>
      <c r="Z84">
        <v>38</v>
      </c>
      <c r="AA84">
        <v>400</v>
      </c>
      <c r="AB84" t="s">
        <v>21</v>
      </c>
      <c r="AK84" s="13">
        <v>45125</v>
      </c>
      <c r="AL84" s="13">
        <v>45125</v>
      </c>
      <c r="AM84" t="s">
        <v>77</v>
      </c>
      <c r="AN84" t="s">
        <v>2314</v>
      </c>
      <c r="AO84" t="s">
        <v>21</v>
      </c>
    </row>
    <row r="85" spans="1:41" x14ac:dyDescent="0.25">
      <c r="A85" t="str">
        <f>IF(_xlfn.XLOOKUP(T85,'Room AC up to 6-24'!$F$16:$F$26,'Room AC up to 6-24'!$D$16:$D$26)&lt;=Y85,"Yes","No")</f>
        <v>Yes</v>
      </c>
      <c r="B85" t="str">
        <f>IF(_xlfn.XLOOKUP(T85,'Room AC up to 6-24'!$F$16:$F$26,'Room AC up to 6-24'!$E$16:$E$26)&lt;=Y85,"Yes","No")</f>
        <v>Yes</v>
      </c>
      <c r="C85" t="e">
        <f>IF(_xlfn.XLOOKUP(T85,#REF!,#REF!)&lt;=Y85,"Yes","No")</f>
        <v>#REF!</v>
      </c>
      <c r="D85">
        <v>2669188</v>
      </c>
      <c r="E85" t="s">
        <v>1476</v>
      </c>
      <c r="F85" t="s">
        <v>2315</v>
      </c>
      <c r="I85">
        <v>13.5</v>
      </c>
      <c r="J85">
        <v>19.2</v>
      </c>
      <c r="K85">
        <v>22</v>
      </c>
      <c r="L85">
        <v>53.1</v>
      </c>
      <c r="M85">
        <v>8000</v>
      </c>
      <c r="N85">
        <v>115</v>
      </c>
      <c r="O85" t="s">
        <v>75</v>
      </c>
      <c r="P85" t="s">
        <v>2165</v>
      </c>
      <c r="Q85" t="s">
        <v>20</v>
      </c>
      <c r="R85" t="s">
        <v>21</v>
      </c>
      <c r="S85" t="s">
        <v>76</v>
      </c>
      <c r="T85" t="s">
        <v>27</v>
      </c>
      <c r="U85" t="s">
        <v>20</v>
      </c>
      <c r="V85" t="s">
        <v>21</v>
      </c>
      <c r="W85" t="s">
        <v>591</v>
      </c>
      <c r="X85" t="s">
        <v>592</v>
      </c>
      <c r="Y85">
        <v>15</v>
      </c>
      <c r="Z85">
        <v>38</v>
      </c>
      <c r="AA85">
        <v>400</v>
      </c>
      <c r="AB85" t="s">
        <v>21</v>
      </c>
      <c r="AK85" s="13">
        <v>45195</v>
      </c>
      <c r="AL85" s="13">
        <v>45195</v>
      </c>
      <c r="AM85" t="s">
        <v>77</v>
      </c>
      <c r="AN85" t="s">
        <v>2316</v>
      </c>
      <c r="AO85" t="s">
        <v>21</v>
      </c>
    </row>
    <row r="86" spans="1:41" x14ac:dyDescent="0.25">
      <c r="A86" t="e">
        <f>IF(_xlfn.XLOOKUP(T86,'Room AC up to 6-24'!$F$16:$F$26,'Room AC up to 6-24'!$D$16:$D$26)&lt;=Y86,"Yes","No")</f>
        <v>#N/A</v>
      </c>
      <c r="B86" t="e">
        <f>IF(_xlfn.XLOOKUP(T86,'Room AC up to 6-24'!$F$16:$F$26,'Room AC up to 6-24'!$E$16:$E$26)&lt;=Y86,"Yes","No")</f>
        <v>#N/A</v>
      </c>
      <c r="C86" t="e">
        <f>IF(_xlfn.XLOOKUP(T86,#REF!,#REF!)&lt;=Y86,"Yes","No")</f>
        <v>#REF!</v>
      </c>
      <c r="D86">
        <v>3354576</v>
      </c>
      <c r="E86" t="s">
        <v>1476</v>
      </c>
      <c r="F86" t="s">
        <v>2317</v>
      </c>
      <c r="H86">
        <v>840296509265</v>
      </c>
      <c r="I86">
        <v>13.9</v>
      </c>
      <c r="J86">
        <v>19.399999999999999</v>
      </c>
      <c r="K86">
        <v>22.2</v>
      </c>
      <c r="L86">
        <v>56</v>
      </c>
      <c r="M86">
        <v>8000</v>
      </c>
      <c r="N86">
        <v>115</v>
      </c>
      <c r="O86" t="s">
        <v>75</v>
      </c>
      <c r="P86" t="s">
        <v>2150</v>
      </c>
      <c r="Q86" t="s">
        <v>21</v>
      </c>
      <c r="R86" t="s">
        <v>20</v>
      </c>
      <c r="S86" t="s">
        <v>76</v>
      </c>
      <c r="T86" t="s">
        <v>43</v>
      </c>
      <c r="U86" t="s">
        <v>20</v>
      </c>
      <c r="V86" t="s">
        <v>20</v>
      </c>
      <c r="W86" t="s">
        <v>591</v>
      </c>
      <c r="X86" t="s">
        <v>592</v>
      </c>
      <c r="Y86">
        <v>14.5</v>
      </c>
      <c r="Z86">
        <v>48</v>
      </c>
      <c r="AA86">
        <v>414</v>
      </c>
      <c r="AB86" t="s">
        <v>21</v>
      </c>
      <c r="AK86" s="13">
        <v>45274</v>
      </c>
      <c r="AL86" s="13">
        <v>45293</v>
      </c>
      <c r="AM86" t="s">
        <v>231</v>
      </c>
      <c r="AN86" t="s">
        <v>2318</v>
      </c>
      <c r="AO86" t="s">
        <v>20</v>
      </c>
    </row>
    <row r="87" spans="1:41" x14ac:dyDescent="0.25">
      <c r="A87" t="str">
        <f>IF(_xlfn.XLOOKUP(T87,'Room AC up to 6-24'!$F$16:$F$26,'Room AC up to 6-24'!$D$16:$D$26)&lt;=Y87,"Yes","No")</f>
        <v>Yes</v>
      </c>
      <c r="B87" t="str">
        <f>IF(_xlfn.XLOOKUP(T87,'Room AC up to 6-24'!$F$16:$F$26,'Room AC up to 6-24'!$E$16:$E$26)&lt;=Y87,"Yes","No")</f>
        <v>Yes</v>
      </c>
      <c r="C87" t="e">
        <f>IF(_xlfn.XLOOKUP(T87,#REF!,#REF!)&lt;=Y87,"Yes","No")</f>
        <v>#REF!</v>
      </c>
      <c r="D87">
        <v>2740432</v>
      </c>
      <c r="E87" t="s">
        <v>1476</v>
      </c>
      <c r="F87" t="s">
        <v>2319</v>
      </c>
      <c r="H87">
        <v>840296508350</v>
      </c>
      <c r="I87">
        <v>13.5</v>
      </c>
      <c r="J87">
        <v>19.2</v>
      </c>
      <c r="K87">
        <v>22</v>
      </c>
      <c r="L87">
        <v>54.3</v>
      </c>
      <c r="M87">
        <v>8000</v>
      </c>
      <c r="N87">
        <v>115</v>
      </c>
      <c r="O87" t="s">
        <v>75</v>
      </c>
      <c r="P87" t="s">
        <v>2165</v>
      </c>
      <c r="Q87" t="s">
        <v>20</v>
      </c>
      <c r="R87" t="s">
        <v>21</v>
      </c>
      <c r="S87" t="s">
        <v>76</v>
      </c>
      <c r="T87" t="s">
        <v>27</v>
      </c>
      <c r="U87" t="s">
        <v>20</v>
      </c>
      <c r="V87" t="s">
        <v>20</v>
      </c>
      <c r="W87" t="s">
        <v>591</v>
      </c>
      <c r="X87" t="s">
        <v>592</v>
      </c>
      <c r="Y87">
        <v>16</v>
      </c>
      <c r="Z87">
        <v>47</v>
      </c>
      <c r="AA87">
        <v>375</v>
      </c>
      <c r="AB87" t="s">
        <v>21</v>
      </c>
      <c r="AK87" s="13">
        <v>45247</v>
      </c>
      <c r="AL87" s="13">
        <v>45247</v>
      </c>
      <c r="AM87" t="s">
        <v>77</v>
      </c>
      <c r="AN87" t="s">
        <v>2320</v>
      </c>
      <c r="AO87" t="s">
        <v>20</v>
      </c>
    </row>
    <row r="88" spans="1:41" x14ac:dyDescent="0.25">
      <c r="A88" t="str">
        <f>IF(_xlfn.XLOOKUP(T88,'Room AC up to 6-24'!$F$16:$F$26,'Room AC up to 6-24'!$D$16:$D$26)&lt;=Y88,"Yes","No")</f>
        <v>Yes</v>
      </c>
      <c r="B88" t="str">
        <f>IF(_xlfn.XLOOKUP(T88,'Room AC up to 6-24'!$F$16:$F$26,'Room AC up to 6-24'!$E$16:$E$26)&lt;=Y88,"Yes","No")</f>
        <v>Yes</v>
      </c>
      <c r="C88" t="e">
        <f>IF(_xlfn.XLOOKUP(T88,#REF!,#REF!)&lt;=Y88,"Yes","No")</f>
        <v>#REF!</v>
      </c>
      <c r="D88">
        <v>2620516</v>
      </c>
      <c r="E88" t="s">
        <v>1476</v>
      </c>
      <c r="F88" t="s">
        <v>2321</v>
      </c>
      <c r="H88">
        <v>810004817777</v>
      </c>
      <c r="I88">
        <v>13.5</v>
      </c>
      <c r="J88">
        <v>19.2</v>
      </c>
      <c r="K88">
        <v>22</v>
      </c>
      <c r="L88">
        <v>53.1</v>
      </c>
      <c r="M88">
        <v>8000</v>
      </c>
      <c r="N88">
        <v>115</v>
      </c>
      <c r="O88" t="s">
        <v>75</v>
      </c>
      <c r="P88" t="s">
        <v>2165</v>
      </c>
      <c r="Q88" t="s">
        <v>20</v>
      </c>
      <c r="R88" t="s">
        <v>21</v>
      </c>
      <c r="S88" t="s">
        <v>76</v>
      </c>
      <c r="T88" t="s">
        <v>27</v>
      </c>
      <c r="U88" t="s">
        <v>20</v>
      </c>
      <c r="V88" t="s">
        <v>21</v>
      </c>
      <c r="W88" t="s">
        <v>591</v>
      </c>
      <c r="X88" t="s">
        <v>592</v>
      </c>
      <c r="Y88">
        <v>15</v>
      </c>
      <c r="Z88">
        <v>38</v>
      </c>
      <c r="AA88">
        <v>400</v>
      </c>
      <c r="AB88" t="s">
        <v>21</v>
      </c>
      <c r="AK88" s="13">
        <v>45125</v>
      </c>
      <c r="AL88" s="13">
        <v>45125</v>
      </c>
      <c r="AM88" t="s">
        <v>77</v>
      </c>
      <c r="AN88" t="s">
        <v>2322</v>
      </c>
      <c r="AO88" t="s">
        <v>21</v>
      </c>
    </row>
    <row r="89" spans="1:41" x14ac:dyDescent="0.25">
      <c r="A89" t="str">
        <f>IF(_xlfn.XLOOKUP(T89,'Room AC up to 6-24'!$F$16:$F$26,'Room AC up to 6-24'!$D$16:$D$26)&lt;=Y89,"Yes","No")</f>
        <v>Yes</v>
      </c>
      <c r="B89" t="str">
        <f>IF(_xlfn.XLOOKUP(T89,'Room AC up to 6-24'!$F$16:$F$26,'Room AC up to 6-24'!$E$16:$E$26)&lt;=Y89,"Yes","No")</f>
        <v>Yes</v>
      </c>
      <c r="C89" t="e">
        <f>IF(_xlfn.XLOOKUP(T89,#REF!,#REF!)&lt;=Y89,"Yes","No")</f>
        <v>#REF!</v>
      </c>
      <c r="D89">
        <v>3354619</v>
      </c>
      <c r="E89" t="s">
        <v>1476</v>
      </c>
      <c r="F89" t="s">
        <v>2323</v>
      </c>
      <c r="H89">
        <v>840296508084</v>
      </c>
      <c r="I89">
        <v>13.5</v>
      </c>
      <c r="J89">
        <v>19.2</v>
      </c>
      <c r="K89">
        <v>22</v>
      </c>
      <c r="L89">
        <v>53.1</v>
      </c>
      <c r="M89">
        <v>8000</v>
      </c>
      <c r="N89">
        <v>115</v>
      </c>
      <c r="O89" t="s">
        <v>75</v>
      </c>
      <c r="P89" t="s">
        <v>2165</v>
      </c>
      <c r="Q89" t="s">
        <v>20</v>
      </c>
      <c r="R89" t="s">
        <v>21</v>
      </c>
      <c r="S89" t="s">
        <v>76</v>
      </c>
      <c r="T89" t="s">
        <v>27</v>
      </c>
      <c r="U89" t="s">
        <v>20</v>
      </c>
      <c r="V89" t="s">
        <v>21</v>
      </c>
      <c r="W89" t="s">
        <v>591</v>
      </c>
      <c r="X89" t="s">
        <v>592</v>
      </c>
      <c r="Y89">
        <v>15</v>
      </c>
      <c r="Z89">
        <v>38</v>
      </c>
      <c r="AA89">
        <v>400</v>
      </c>
      <c r="AB89" t="s">
        <v>21</v>
      </c>
      <c r="AK89" s="13">
        <v>45288</v>
      </c>
      <c r="AL89" s="13">
        <v>45288</v>
      </c>
      <c r="AM89" t="s">
        <v>77</v>
      </c>
      <c r="AN89" t="s">
        <v>2324</v>
      </c>
      <c r="AO89" t="s">
        <v>21</v>
      </c>
    </row>
    <row r="90" spans="1:41" x14ac:dyDescent="0.25">
      <c r="A90" t="str">
        <f>IF(_xlfn.XLOOKUP(T90,'Room AC up to 6-24'!$F$16:$F$26,'Room AC up to 6-24'!$D$16:$D$26)&lt;=Y90,"Yes","No")</f>
        <v>Yes</v>
      </c>
      <c r="B90" t="str">
        <f>IF(_xlfn.XLOOKUP(T90,'Room AC up to 6-24'!$F$16:$F$26,'Room AC up to 6-24'!$E$16:$E$26)&lt;=Y90,"Yes","No")</f>
        <v>Yes</v>
      </c>
      <c r="C90" t="e">
        <f>IF(_xlfn.XLOOKUP(T90,#REF!,#REF!)&lt;=Y90,"Yes","No")</f>
        <v>#REF!</v>
      </c>
      <c r="D90">
        <v>2740433</v>
      </c>
      <c r="E90" t="s">
        <v>1476</v>
      </c>
      <c r="F90" t="s">
        <v>2325</v>
      </c>
      <c r="H90">
        <v>840296508367</v>
      </c>
      <c r="I90">
        <v>13.5</v>
      </c>
      <c r="J90">
        <v>19.2</v>
      </c>
      <c r="K90">
        <v>22</v>
      </c>
      <c r="L90">
        <v>54.7</v>
      </c>
      <c r="M90">
        <v>10000</v>
      </c>
      <c r="N90">
        <v>115</v>
      </c>
      <c r="O90" t="s">
        <v>75</v>
      </c>
      <c r="P90" t="s">
        <v>2165</v>
      </c>
      <c r="Q90" t="s">
        <v>20</v>
      </c>
      <c r="R90" t="s">
        <v>21</v>
      </c>
      <c r="S90" t="s">
        <v>76</v>
      </c>
      <c r="T90" t="s">
        <v>27</v>
      </c>
      <c r="U90" t="s">
        <v>20</v>
      </c>
      <c r="V90" t="s">
        <v>20</v>
      </c>
      <c r="W90" t="s">
        <v>591</v>
      </c>
      <c r="X90" t="s">
        <v>592</v>
      </c>
      <c r="Y90">
        <v>16</v>
      </c>
      <c r="Z90">
        <v>47</v>
      </c>
      <c r="AA90">
        <v>469</v>
      </c>
      <c r="AB90" t="s">
        <v>21</v>
      </c>
      <c r="AK90" s="13">
        <v>45247</v>
      </c>
      <c r="AL90" s="13">
        <v>45247</v>
      </c>
      <c r="AM90" t="s">
        <v>77</v>
      </c>
      <c r="AN90" t="s">
        <v>2326</v>
      </c>
      <c r="AO90" t="s">
        <v>20</v>
      </c>
    </row>
    <row r="91" spans="1:41" x14ac:dyDescent="0.25">
      <c r="A91" t="str">
        <f>IF(_xlfn.XLOOKUP(T91,'Room AC up to 6-24'!$F$16:$F$26,'Room AC up to 6-24'!$D$16:$D$26)&lt;=Y91,"Yes","No")</f>
        <v>Yes</v>
      </c>
      <c r="B91" t="str">
        <f>IF(_xlfn.XLOOKUP(T91,'Room AC up to 6-24'!$F$16:$F$26,'Room AC up to 6-24'!$E$16:$E$26)&lt;=Y91,"Yes","No")</f>
        <v>Yes</v>
      </c>
      <c r="C91" t="e">
        <f>IF(_xlfn.XLOOKUP(T91,#REF!,#REF!)&lt;=Y91,"Yes","No")</f>
        <v>#REF!</v>
      </c>
      <c r="D91">
        <v>2620520</v>
      </c>
      <c r="E91" t="s">
        <v>1476</v>
      </c>
      <c r="F91" t="s">
        <v>2327</v>
      </c>
      <c r="H91">
        <v>810004817784</v>
      </c>
      <c r="I91">
        <v>13.5</v>
      </c>
      <c r="J91">
        <v>19.2</v>
      </c>
      <c r="K91">
        <v>22</v>
      </c>
      <c r="L91">
        <v>53.1</v>
      </c>
      <c r="M91">
        <v>10000</v>
      </c>
      <c r="N91">
        <v>115</v>
      </c>
      <c r="O91" t="s">
        <v>75</v>
      </c>
      <c r="P91" t="s">
        <v>2165</v>
      </c>
      <c r="Q91" t="s">
        <v>20</v>
      </c>
      <c r="R91" t="s">
        <v>21</v>
      </c>
      <c r="S91" t="s">
        <v>76</v>
      </c>
      <c r="T91" t="s">
        <v>27</v>
      </c>
      <c r="U91" t="s">
        <v>20</v>
      </c>
      <c r="V91" t="s">
        <v>21</v>
      </c>
      <c r="W91" t="s">
        <v>591</v>
      </c>
      <c r="X91" t="s">
        <v>592</v>
      </c>
      <c r="Y91">
        <v>15</v>
      </c>
      <c r="Z91">
        <v>38</v>
      </c>
      <c r="AA91">
        <v>500</v>
      </c>
      <c r="AB91" t="s">
        <v>21</v>
      </c>
      <c r="AK91" s="13">
        <v>45125</v>
      </c>
      <c r="AL91" s="13">
        <v>45125</v>
      </c>
      <c r="AM91" t="s">
        <v>77</v>
      </c>
      <c r="AN91" t="s">
        <v>2328</v>
      </c>
      <c r="AO91" t="s">
        <v>21</v>
      </c>
    </row>
    <row r="92" spans="1:41" x14ac:dyDescent="0.25">
      <c r="A92" t="str">
        <f>IF(_xlfn.XLOOKUP(T92,'Room AC up to 6-24'!$F$16:$F$26,'Room AC up to 6-24'!$D$16:$D$26)&lt;=Y92,"Yes","No")</f>
        <v>Yes</v>
      </c>
      <c r="B92" t="str">
        <f>IF(_xlfn.XLOOKUP(T92,'Room AC up to 6-24'!$F$16:$F$26,'Room AC up to 6-24'!$E$16:$E$26)&lt;=Y92,"Yes","No")</f>
        <v>Yes</v>
      </c>
      <c r="C92" t="e">
        <f>IF(_xlfn.XLOOKUP(T92,#REF!,#REF!)&lt;=Y92,"Yes","No")</f>
        <v>#REF!</v>
      </c>
      <c r="D92">
        <v>2620525</v>
      </c>
      <c r="E92" t="s">
        <v>1476</v>
      </c>
      <c r="F92" t="s">
        <v>2329</v>
      </c>
      <c r="H92">
        <v>840296502907</v>
      </c>
      <c r="I92">
        <v>13.5</v>
      </c>
      <c r="J92">
        <v>19.2</v>
      </c>
      <c r="K92">
        <v>22</v>
      </c>
      <c r="L92">
        <v>53.1</v>
      </c>
      <c r="M92">
        <v>12000</v>
      </c>
      <c r="N92">
        <v>115</v>
      </c>
      <c r="O92" t="s">
        <v>75</v>
      </c>
      <c r="P92" t="s">
        <v>2165</v>
      </c>
      <c r="Q92" t="s">
        <v>20</v>
      </c>
      <c r="R92" t="s">
        <v>21</v>
      </c>
      <c r="S92" t="s">
        <v>76</v>
      </c>
      <c r="T92" t="s">
        <v>27</v>
      </c>
      <c r="U92" t="s">
        <v>20</v>
      </c>
      <c r="V92" t="s">
        <v>21</v>
      </c>
      <c r="W92" t="s">
        <v>591</v>
      </c>
      <c r="X92" t="s">
        <v>592</v>
      </c>
      <c r="Y92">
        <v>15</v>
      </c>
      <c r="Z92">
        <v>38</v>
      </c>
      <c r="AA92">
        <v>600</v>
      </c>
      <c r="AB92" t="s">
        <v>21</v>
      </c>
      <c r="AK92" s="13">
        <v>45125</v>
      </c>
      <c r="AL92" s="13">
        <v>45125</v>
      </c>
      <c r="AM92" t="s">
        <v>77</v>
      </c>
      <c r="AN92" t="s">
        <v>2330</v>
      </c>
      <c r="AO92" t="s">
        <v>21</v>
      </c>
    </row>
    <row r="93" spans="1:41" x14ac:dyDescent="0.25">
      <c r="A93" t="str">
        <f>IF(_xlfn.XLOOKUP(T93,'Room AC up to 6-24'!$F$16:$F$26,'Room AC up to 6-24'!$D$16:$D$26)&lt;=Y93,"Yes","No")</f>
        <v>Yes</v>
      </c>
      <c r="B93" t="str">
        <f>IF(_xlfn.XLOOKUP(T93,'Room AC up to 6-24'!$F$16:$F$26,'Room AC up to 6-24'!$E$16:$E$26)&lt;=Y93,"Yes","No")</f>
        <v>Yes</v>
      </c>
      <c r="C93" t="e">
        <f>IF(_xlfn.XLOOKUP(T93,#REF!,#REF!)&lt;=Y93,"Yes","No")</f>
        <v>#REF!</v>
      </c>
      <c r="D93">
        <v>2669189</v>
      </c>
      <c r="E93" t="s">
        <v>1476</v>
      </c>
      <c r="F93" t="s">
        <v>2331</v>
      </c>
      <c r="I93">
        <v>13.5</v>
      </c>
      <c r="J93">
        <v>19.2</v>
      </c>
      <c r="K93">
        <v>22</v>
      </c>
      <c r="L93">
        <v>56.9</v>
      </c>
      <c r="M93">
        <v>12000</v>
      </c>
      <c r="N93">
        <v>115</v>
      </c>
      <c r="O93" t="s">
        <v>75</v>
      </c>
      <c r="P93" t="s">
        <v>2165</v>
      </c>
      <c r="Q93" t="s">
        <v>20</v>
      </c>
      <c r="R93" t="s">
        <v>21</v>
      </c>
      <c r="S93" t="s">
        <v>76</v>
      </c>
      <c r="T93" t="s">
        <v>27</v>
      </c>
      <c r="U93" t="s">
        <v>20</v>
      </c>
      <c r="V93" t="s">
        <v>21</v>
      </c>
      <c r="W93" t="s">
        <v>591</v>
      </c>
      <c r="X93" t="s">
        <v>592</v>
      </c>
      <c r="Y93">
        <v>15</v>
      </c>
      <c r="Z93">
        <v>38</v>
      </c>
      <c r="AA93">
        <v>600</v>
      </c>
      <c r="AB93" t="s">
        <v>21</v>
      </c>
      <c r="AK93" s="13">
        <v>45195</v>
      </c>
      <c r="AL93" s="13">
        <v>45195</v>
      </c>
      <c r="AM93" t="s">
        <v>77</v>
      </c>
      <c r="AN93" t="s">
        <v>2332</v>
      </c>
      <c r="AO93" t="s">
        <v>21</v>
      </c>
    </row>
    <row r="94" spans="1:41" x14ac:dyDescent="0.25">
      <c r="A94" t="e">
        <f>IF(_xlfn.XLOOKUP(T94,'Room AC up to 6-24'!$F$16:$F$26,'Room AC up to 6-24'!$D$16:$D$26)&lt;=Y94,"Yes","No")</f>
        <v>#N/A</v>
      </c>
      <c r="B94" t="e">
        <f>IF(_xlfn.XLOOKUP(T94,'Room AC up to 6-24'!$F$16:$F$26,'Room AC up to 6-24'!$E$16:$E$26)&lt;=Y94,"Yes","No")</f>
        <v>#N/A</v>
      </c>
      <c r="C94" t="e">
        <f>IF(_xlfn.XLOOKUP(T94,#REF!,#REF!)&lt;=Y94,"Yes","No")</f>
        <v>#REF!</v>
      </c>
      <c r="D94">
        <v>2829065</v>
      </c>
      <c r="E94" t="s">
        <v>1476</v>
      </c>
      <c r="F94" t="s">
        <v>2128</v>
      </c>
      <c r="H94">
        <v>810040948831</v>
      </c>
      <c r="I94">
        <v>13.9</v>
      </c>
      <c r="J94">
        <v>19.399999999999999</v>
      </c>
      <c r="K94">
        <v>22.2</v>
      </c>
      <c r="L94">
        <v>58</v>
      </c>
      <c r="M94">
        <v>12000</v>
      </c>
      <c r="N94">
        <v>115</v>
      </c>
      <c r="O94" t="s">
        <v>75</v>
      </c>
      <c r="P94" t="s">
        <v>2165</v>
      </c>
      <c r="Q94" t="s">
        <v>21</v>
      </c>
      <c r="R94" t="s">
        <v>20</v>
      </c>
      <c r="S94" t="s">
        <v>76</v>
      </c>
      <c r="T94" t="s">
        <v>43</v>
      </c>
      <c r="U94" t="s">
        <v>20</v>
      </c>
      <c r="V94" t="s">
        <v>21</v>
      </c>
      <c r="W94" t="s">
        <v>591</v>
      </c>
      <c r="X94" t="s">
        <v>592</v>
      </c>
      <c r="Y94">
        <v>13.3</v>
      </c>
      <c r="Z94">
        <v>36</v>
      </c>
      <c r="AA94">
        <v>677</v>
      </c>
      <c r="AB94" t="s">
        <v>21</v>
      </c>
      <c r="AK94" s="13">
        <v>45118</v>
      </c>
      <c r="AL94" s="13">
        <v>45264</v>
      </c>
      <c r="AM94" t="s">
        <v>231</v>
      </c>
      <c r="AN94" t="s">
        <v>2333</v>
      </c>
      <c r="AO94" t="s">
        <v>21</v>
      </c>
    </row>
    <row r="95" spans="1:41" x14ac:dyDescent="0.25">
      <c r="A95" t="str">
        <f>IF(_xlfn.XLOOKUP(T95,'Room AC up to 6-24'!$F$16:$F$26,'Room AC up to 6-24'!$D$16:$D$26)&lt;=Y95,"Yes","No")</f>
        <v>Yes</v>
      </c>
      <c r="B95" t="str">
        <f>IF(_xlfn.XLOOKUP(T95,'Room AC up to 6-24'!$F$16:$F$26,'Room AC up to 6-24'!$E$16:$E$26)&lt;=Y95,"Yes","No")</f>
        <v>Yes</v>
      </c>
      <c r="C95" t="e">
        <f>IF(_xlfn.XLOOKUP(T95,#REF!,#REF!)&lt;=Y95,"Yes","No")</f>
        <v>#REF!</v>
      </c>
      <c r="D95">
        <v>2740434</v>
      </c>
      <c r="E95" t="s">
        <v>1476</v>
      </c>
      <c r="F95" t="s">
        <v>2334</v>
      </c>
      <c r="H95">
        <v>840296508374</v>
      </c>
      <c r="I95">
        <v>13.5</v>
      </c>
      <c r="J95">
        <v>19.2</v>
      </c>
      <c r="K95">
        <v>22</v>
      </c>
      <c r="L95">
        <v>56.9</v>
      </c>
      <c r="M95">
        <v>12000</v>
      </c>
      <c r="N95">
        <v>115</v>
      </c>
      <c r="O95" t="s">
        <v>75</v>
      </c>
      <c r="P95" t="s">
        <v>2165</v>
      </c>
      <c r="Q95" t="s">
        <v>20</v>
      </c>
      <c r="R95" t="s">
        <v>21</v>
      </c>
      <c r="S95" t="s">
        <v>76</v>
      </c>
      <c r="T95" t="s">
        <v>27</v>
      </c>
      <c r="U95" t="s">
        <v>20</v>
      </c>
      <c r="V95" t="s">
        <v>21</v>
      </c>
      <c r="W95" t="s">
        <v>591</v>
      </c>
      <c r="X95" t="s">
        <v>592</v>
      </c>
      <c r="Y95">
        <v>15.2</v>
      </c>
      <c r="Z95">
        <v>39</v>
      </c>
      <c r="AA95">
        <v>592</v>
      </c>
      <c r="AB95" t="s">
        <v>21</v>
      </c>
      <c r="AK95" s="13">
        <v>45247</v>
      </c>
      <c r="AL95" s="13">
        <v>45247</v>
      </c>
      <c r="AM95" t="s">
        <v>77</v>
      </c>
      <c r="AN95" t="s">
        <v>2335</v>
      </c>
      <c r="AO95" t="s">
        <v>21</v>
      </c>
    </row>
    <row r="96" spans="1:41" x14ac:dyDescent="0.25">
      <c r="A96" t="str">
        <f>IF(_xlfn.XLOOKUP(T96,'Room AC up to 6-24'!$F$16:$F$26,'Room AC up to 6-24'!$D$16:$D$26)&lt;=Y96,"Yes","No")</f>
        <v>Yes</v>
      </c>
      <c r="B96" t="str">
        <f>IF(_xlfn.XLOOKUP(T96,'Room AC up to 6-24'!$F$16:$F$26,'Room AC up to 6-24'!$E$16:$E$26)&lt;=Y96,"Yes","No")</f>
        <v>Yes</v>
      </c>
      <c r="C96" t="e">
        <f>IF(_xlfn.XLOOKUP(T96,#REF!,#REF!)&lt;=Y96,"Yes","No")</f>
        <v>#REF!</v>
      </c>
      <c r="D96">
        <v>2620523</v>
      </c>
      <c r="E96" t="s">
        <v>1476</v>
      </c>
      <c r="F96" t="s">
        <v>2336</v>
      </c>
      <c r="H96">
        <v>810004817791</v>
      </c>
      <c r="I96">
        <v>13.5</v>
      </c>
      <c r="J96">
        <v>19.2</v>
      </c>
      <c r="K96">
        <v>22</v>
      </c>
      <c r="L96">
        <v>53.1</v>
      </c>
      <c r="M96">
        <v>12000</v>
      </c>
      <c r="N96">
        <v>115</v>
      </c>
      <c r="O96" t="s">
        <v>75</v>
      </c>
      <c r="P96" t="s">
        <v>2165</v>
      </c>
      <c r="Q96" t="s">
        <v>20</v>
      </c>
      <c r="R96" t="s">
        <v>21</v>
      </c>
      <c r="S96" t="s">
        <v>76</v>
      </c>
      <c r="T96" t="s">
        <v>27</v>
      </c>
      <c r="U96" t="s">
        <v>20</v>
      </c>
      <c r="V96" t="s">
        <v>21</v>
      </c>
      <c r="W96" t="s">
        <v>591</v>
      </c>
      <c r="X96" t="s">
        <v>592</v>
      </c>
      <c r="Y96">
        <v>15</v>
      </c>
      <c r="Z96">
        <v>38</v>
      </c>
      <c r="AA96">
        <v>600</v>
      </c>
      <c r="AB96" t="s">
        <v>21</v>
      </c>
      <c r="AK96" s="13">
        <v>45125</v>
      </c>
      <c r="AL96" s="13">
        <v>45125</v>
      </c>
      <c r="AM96" t="s">
        <v>77</v>
      </c>
      <c r="AN96" t="s">
        <v>2337</v>
      </c>
      <c r="AO96" t="s">
        <v>21</v>
      </c>
    </row>
    <row r="97" spans="1:41" x14ac:dyDescent="0.25">
      <c r="A97" t="str">
        <f>IF(_xlfn.XLOOKUP(T97,'Room AC up to 6-24'!$F$16:$F$26,'Room AC up to 6-24'!$D$16:$D$26)&lt;=Y97,"Yes","No")</f>
        <v>Yes</v>
      </c>
      <c r="B97" t="str">
        <f>IF(_xlfn.XLOOKUP(T97,'Room AC up to 6-24'!$F$16:$F$26,'Room AC up to 6-24'!$E$16:$E$26)&lt;=Y97,"Yes","No")</f>
        <v>Yes</v>
      </c>
      <c r="C97" t="e">
        <f>IF(_xlfn.XLOOKUP(T97,#REF!,#REF!)&lt;=Y97,"Yes","No")</f>
        <v>#REF!</v>
      </c>
      <c r="D97">
        <v>2620524</v>
      </c>
      <c r="E97" t="s">
        <v>1476</v>
      </c>
      <c r="F97" t="s">
        <v>2338</v>
      </c>
      <c r="H97">
        <v>840296506035</v>
      </c>
      <c r="I97">
        <v>13.5</v>
      </c>
      <c r="J97">
        <v>19.2</v>
      </c>
      <c r="K97">
        <v>22</v>
      </c>
      <c r="L97">
        <v>53.1</v>
      </c>
      <c r="M97">
        <v>12000</v>
      </c>
      <c r="N97">
        <v>115</v>
      </c>
      <c r="O97" t="s">
        <v>75</v>
      </c>
      <c r="P97" t="s">
        <v>2165</v>
      </c>
      <c r="Q97" t="s">
        <v>20</v>
      </c>
      <c r="R97" t="s">
        <v>21</v>
      </c>
      <c r="S97" t="s">
        <v>76</v>
      </c>
      <c r="T97" t="s">
        <v>27</v>
      </c>
      <c r="U97" t="s">
        <v>20</v>
      </c>
      <c r="V97" t="s">
        <v>21</v>
      </c>
      <c r="W97" t="s">
        <v>591</v>
      </c>
      <c r="X97" t="s">
        <v>592</v>
      </c>
      <c r="Y97">
        <v>15</v>
      </c>
      <c r="Z97">
        <v>38</v>
      </c>
      <c r="AA97">
        <v>600</v>
      </c>
      <c r="AB97" t="s">
        <v>21</v>
      </c>
      <c r="AK97" s="13">
        <v>45125</v>
      </c>
      <c r="AL97" s="13">
        <v>45125</v>
      </c>
      <c r="AM97" t="s">
        <v>77</v>
      </c>
      <c r="AN97" t="s">
        <v>2339</v>
      </c>
      <c r="AO97" t="s">
        <v>21</v>
      </c>
    </row>
    <row r="98" spans="1:41" x14ac:dyDescent="0.25">
      <c r="A98" t="str">
        <f>IF(_xlfn.XLOOKUP(T98,'Room AC up to 6-24'!$F$16:$F$26,'Room AC up to 6-24'!$D$16:$D$26)&lt;=Y98,"Yes","No")</f>
        <v>Yes</v>
      </c>
      <c r="B98" t="str">
        <f>IF(_xlfn.XLOOKUP(T98,'Room AC up to 6-24'!$F$16:$F$26,'Room AC up to 6-24'!$E$16:$E$26)&lt;=Y98,"Yes","No")</f>
        <v>Yes</v>
      </c>
      <c r="C98" t="e">
        <f>IF(_xlfn.XLOOKUP(T98,#REF!,#REF!)&lt;=Y98,"Yes","No")</f>
        <v>#REF!</v>
      </c>
      <c r="D98">
        <v>3354618</v>
      </c>
      <c r="E98" t="s">
        <v>1476</v>
      </c>
      <c r="F98" t="s">
        <v>2340</v>
      </c>
      <c r="H98">
        <v>840296508138</v>
      </c>
      <c r="I98">
        <v>13.5</v>
      </c>
      <c r="J98">
        <v>19.2</v>
      </c>
      <c r="K98">
        <v>22</v>
      </c>
      <c r="L98">
        <v>56.9</v>
      </c>
      <c r="M98">
        <v>12000</v>
      </c>
      <c r="N98">
        <v>115</v>
      </c>
      <c r="O98" t="s">
        <v>75</v>
      </c>
      <c r="P98" t="s">
        <v>2165</v>
      </c>
      <c r="Q98" t="s">
        <v>20</v>
      </c>
      <c r="R98" t="s">
        <v>21</v>
      </c>
      <c r="S98" t="s">
        <v>76</v>
      </c>
      <c r="T98" t="s">
        <v>27</v>
      </c>
      <c r="U98" t="s">
        <v>20</v>
      </c>
      <c r="V98" t="s">
        <v>21</v>
      </c>
      <c r="W98" t="s">
        <v>591</v>
      </c>
      <c r="X98" t="s">
        <v>592</v>
      </c>
      <c r="Y98">
        <v>15</v>
      </c>
      <c r="Z98">
        <v>38</v>
      </c>
      <c r="AA98">
        <v>600</v>
      </c>
      <c r="AB98" t="s">
        <v>21</v>
      </c>
      <c r="AK98" s="13">
        <v>45288</v>
      </c>
      <c r="AL98" s="13">
        <v>45288</v>
      </c>
      <c r="AM98" t="s">
        <v>77</v>
      </c>
      <c r="AN98" t="s">
        <v>2341</v>
      </c>
      <c r="AO98" t="s">
        <v>21</v>
      </c>
    </row>
    <row r="99" spans="1:41" x14ac:dyDescent="0.25">
      <c r="A99" t="str">
        <f>IF(_xlfn.XLOOKUP(T99,'Room AC up to 6-24'!$F$16:$F$26,'Room AC up to 6-24'!$D$16:$D$26)&lt;=Y99,"Yes","No")</f>
        <v>Yes</v>
      </c>
      <c r="B99" t="str">
        <f>IF(_xlfn.XLOOKUP(T99,'Room AC up to 6-24'!$F$16:$F$26,'Room AC up to 6-24'!$E$16:$E$26)&lt;=Y99,"Yes","No")</f>
        <v>Yes</v>
      </c>
      <c r="C99" t="e">
        <f>IF(_xlfn.XLOOKUP(T99,#REF!,#REF!)&lt;=Y99,"Yes","No")</f>
        <v>#REF!</v>
      </c>
      <c r="D99">
        <v>3354617</v>
      </c>
      <c r="E99" t="s">
        <v>1476</v>
      </c>
      <c r="F99" t="s">
        <v>2342</v>
      </c>
      <c r="H99">
        <v>840296509234</v>
      </c>
      <c r="I99">
        <v>14.7</v>
      </c>
      <c r="J99">
        <v>21.7</v>
      </c>
      <c r="K99">
        <v>19</v>
      </c>
      <c r="L99">
        <v>56</v>
      </c>
      <c r="M99">
        <v>14000</v>
      </c>
      <c r="N99">
        <v>115</v>
      </c>
      <c r="O99" t="s">
        <v>75</v>
      </c>
      <c r="P99" t="s">
        <v>2150</v>
      </c>
      <c r="Q99" t="s">
        <v>21</v>
      </c>
      <c r="R99" t="s">
        <v>21</v>
      </c>
      <c r="S99" t="s">
        <v>76</v>
      </c>
      <c r="T99" t="s">
        <v>29</v>
      </c>
      <c r="U99" t="s">
        <v>20</v>
      </c>
      <c r="V99" t="s">
        <v>21</v>
      </c>
      <c r="W99" t="s">
        <v>591</v>
      </c>
      <c r="X99" t="s">
        <v>592</v>
      </c>
      <c r="Y99">
        <v>15</v>
      </c>
      <c r="Z99">
        <v>40</v>
      </c>
      <c r="AA99">
        <v>700</v>
      </c>
      <c r="AB99" t="s">
        <v>21</v>
      </c>
      <c r="AK99" s="13">
        <v>45288</v>
      </c>
      <c r="AL99" s="13">
        <v>45288</v>
      </c>
      <c r="AM99" t="s">
        <v>77</v>
      </c>
      <c r="AN99" t="s">
        <v>2343</v>
      </c>
      <c r="AO99" t="s">
        <v>21</v>
      </c>
    </row>
    <row r="100" spans="1:41" x14ac:dyDescent="0.25">
      <c r="A100" t="str">
        <f>IF(_xlfn.XLOOKUP(T100,'Room AC up to 6-24'!$F$16:$F$26,'Room AC up to 6-24'!$D$16:$D$26)&lt;=Y100,"Yes","No")</f>
        <v>Yes</v>
      </c>
      <c r="B100" t="str">
        <f>IF(_xlfn.XLOOKUP(T100,'Room AC up to 6-24'!$F$16:$F$26,'Room AC up to 6-24'!$E$16:$E$26)&lt;=Y100,"Yes","No")</f>
        <v>Yes</v>
      </c>
      <c r="C100" t="e">
        <f>IF(_xlfn.XLOOKUP(T100,#REF!,#REF!)&lt;=Y100,"Yes","No")</f>
        <v>#REF!</v>
      </c>
      <c r="D100">
        <v>3354620</v>
      </c>
      <c r="E100" t="s">
        <v>1476</v>
      </c>
      <c r="F100" t="s">
        <v>2344</v>
      </c>
      <c r="G100" t="s">
        <v>2160</v>
      </c>
      <c r="H100">
        <v>840296509241</v>
      </c>
      <c r="I100">
        <v>17.899999999999999</v>
      </c>
      <c r="J100">
        <v>23.6</v>
      </c>
      <c r="K100">
        <v>25.4</v>
      </c>
      <c r="L100">
        <v>95.9</v>
      </c>
      <c r="M100">
        <v>18000</v>
      </c>
      <c r="N100">
        <v>230</v>
      </c>
      <c r="O100" t="s">
        <v>75</v>
      </c>
      <c r="P100" t="s">
        <v>2150</v>
      </c>
      <c r="Q100" t="s">
        <v>21</v>
      </c>
      <c r="R100" t="s">
        <v>21</v>
      </c>
      <c r="S100" t="s">
        <v>76</v>
      </c>
      <c r="T100" t="s">
        <v>29</v>
      </c>
      <c r="U100" t="s">
        <v>20</v>
      </c>
      <c r="V100" t="s">
        <v>21</v>
      </c>
      <c r="W100" t="s">
        <v>591</v>
      </c>
      <c r="X100" t="s">
        <v>592</v>
      </c>
      <c r="Y100">
        <v>15</v>
      </c>
      <c r="Z100">
        <v>40</v>
      </c>
      <c r="AA100">
        <v>900</v>
      </c>
      <c r="AB100" t="s">
        <v>21</v>
      </c>
      <c r="AK100" s="13">
        <v>45288</v>
      </c>
      <c r="AL100" s="13">
        <v>45288</v>
      </c>
      <c r="AM100" t="s">
        <v>77</v>
      </c>
      <c r="AN100" t="s">
        <v>2345</v>
      </c>
      <c r="AO100" t="s">
        <v>21</v>
      </c>
    </row>
    <row r="101" spans="1:41" x14ac:dyDescent="0.25">
      <c r="A101" t="str">
        <f>IF(_xlfn.XLOOKUP(T101,'Room AC up to 6-24'!$F$16:$F$26,'Room AC up to 6-24'!$D$16:$D$26)&lt;=Y101,"Yes","No")</f>
        <v>Yes</v>
      </c>
      <c r="B101" t="str">
        <f>IF(_xlfn.XLOOKUP(T101,'Room AC up to 6-24'!$F$16:$F$26,'Room AC up to 6-24'!$E$16:$E$26)&lt;=Y101,"Yes","No")</f>
        <v>Yes</v>
      </c>
      <c r="C101" t="e">
        <f>IF(_xlfn.XLOOKUP(T101,#REF!,#REF!)&lt;=Y101,"Yes","No")</f>
        <v>#REF!</v>
      </c>
      <c r="D101">
        <v>3354642</v>
      </c>
      <c r="E101" t="s">
        <v>1476</v>
      </c>
      <c r="F101" t="s">
        <v>2346</v>
      </c>
      <c r="G101" t="s">
        <v>2160</v>
      </c>
      <c r="H101">
        <v>840296509258</v>
      </c>
      <c r="I101">
        <v>17.899999999999999</v>
      </c>
      <c r="J101">
        <v>23.6</v>
      </c>
      <c r="K101">
        <v>25.4</v>
      </c>
      <c r="L101">
        <v>103</v>
      </c>
      <c r="M101">
        <v>24000</v>
      </c>
      <c r="N101">
        <v>230</v>
      </c>
      <c r="O101" t="s">
        <v>75</v>
      </c>
      <c r="P101" t="s">
        <v>2150</v>
      </c>
      <c r="Q101" t="s">
        <v>21</v>
      </c>
      <c r="R101" t="s">
        <v>21</v>
      </c>
      <c r="S101" t="s">
        <v>76</v>
      </c>
      <c r="T101" t="s">
        <v>31</v>
      </c>
      <c r="U101" t="s">
        <v>20</v>
      </c>
      <c r="V101" t="s">
        <v>21</v>
      </c>
      <c r="W101" t="s">
        <v>591</v>
      </c>
      <c r="X101" t="s">
        <v>592</v>
      </c>
      <c r="Y101">
        <v>13.3</v>
      </c>
      <c r="Z101">
        <v>41</v>
      </c>
      <c r="AA101">
        <v>1353</v>
      </c>
      <c r="AB101" t="s">
        <v>21</v>
      </c>
      <c r="AK101" s="13">
        <v>45288</v>
      </c>
      <c r="AL101" s="13">
        <v>45288</v>
      </c>
      <c r="AM101" t="s">
        <v>77</v>
      </c>
      <c r="AN101" t="s">
        <v>2347</v>
      </c>
      <c r="AO101" t="s">
        <v>21</v>
      </c>
    </row>
    <row r="102" spans="1:41" x14ac:dyDescent="0.25">
      <c r="A102" t="str">
        <f>IF(_xlfn.XLOOKUP(T102,'Room AC up to 6-24'!$F$16:$F$26,'Room AC up to 6-24'!$D$16:$D$26)&lt;=Y102,"Yes","No")</f>
        <v>Yes</v>
      </c>
      <c r="B102" t="str">
        <f>IF(_xlfn.XLOOKUP(T102,'Room AC up to 6-24'!$F$16:$F$26,'Room AC up to 6-24'!$E$16:$E$26)&lt;=Y102,"Yes","No")</f>
        <v>Yes</v>
      </c>
      <c r="C102" t="e">
        <f>IF(_xlfn.XLOOKUP(T102,#REF!,#REF!)&lt;=Y102,"Yes","No")</f>
        <v>#REF!</v>
      </c>
      <c r="D102">
        <v>2620518</v>
      </c>
      <c r="E102" t="s">
        <v>1476</v>
      </c>
      <c r="F102" t="s">
        <v>2348</v>
      </c>
      <c r="H102">
        <v>687636006158</v>
      </c>
      <c r="I102">
        <v>13.5</v>
      </c>
      <c r="J102">
        <v>19.2</v>
      </c>
      <c r="K102">
        <v>22</v>
      </c>
      <c r="L102">
        <v>53.1</v>
      </c>
      <c r="M102">
        <v>8000</v>
      </c>
      <c r="N102">
        <v>115</v>
      </c>
      <c r="O102" t="s">
        <v>75</v>
      </c>
      <c r="P102" t="s">
        <v>2165</v>
      </c>
      <c r="Q102" t="s">
        <v>20</v>
      </c>
      <c r="R102" t="s">
        <v>21</v>
      </c>
      <c r="S102" t="s">
        <v>76</v>
      </c>
      <c r="T102" t="s">
        <v>27</v>
      </c>
      <c r="U102" t="s">
        <v>20</v>
      </c>
      <c r="V102" t="s">
        <v>21</v>
      </c>
      <c r="W102" t="s">
        <v>591</v>
      </c>
      <c r="X102" t="s">
        <v>592</v>
      </c>
      <c r="Y102">
        <v>15</v>
      </c>
      <c r="Z102">
        <v>38</v>
      </c>
      <c r="AA102">
        <v>400</v>
      </c>
      <c r="AB102" t="s">
        <v>21</v>
      </c>
      <c r="AK102" s="13">
        <v>45125</v>
      </c>
      <c r="AL102" s="13">
        <v>45125</v>
      </c>
      <c r="AM102" t="s">
        <v>77</v>
      </c>
      <c r="AN102" t="s">
        <v>2349</v>
      </c>
      <c r="AO102" t="s">
        <v>21</v>
      </c>
    </row>
    <row r="103" spans="1:41" x14ac:dyDescent="0.25">
      <c r="A103" t="str">
        <f>IF(_xlfn.XLOOKUP(T103,'Room AC up to 6-24'!$F$16:$F$26,'Room AC up to 6-24'!$D$16:$D$26)&lt;=Y103,"Yes","No")</f>
        <v>Yes</v>
      </c>
      <c r="B103" t="str">
        <f>IF(_xlfn.XLOOKUP(T103,'Room AC up to 6-24'!$F$16:$F$26,'Room AC up to 6-24'!$E$16:$E$26)&lt;=Y103,"Yes","No")</f>
        <v>Yes</v>
      </c>
      <c r="C103" t="e">
        <f>IF(_xlfn.XLOOKUP(T103,#REF!,#REF!)&lt;=Y103,"Yes","No")</f>
        <v>#REF!</v>
      </c>
      <c r="D103">
        <v>2620519</v>
      </c>
      <c r="E103" t="s">
        <v>1476</v>
      </c>
      <c r="F103" t="s">
        <v>2350</v>
      </c>
      <c r="H103">
        <v>687636005960</v>
      </c>
      <c r="I103">
        <v>13.5</v>
      </c>
      <c r="J103">
        <v>19.2</v>
      </c>
      <c r="K103">
        <v>22</v>
      </c>
      <c r="L103">
        <v>53.1</v>
      </c>
      <c r="M103">
        <v>8000</v>
      </c>
      <c r="N103">
        <v>115</v>
      </c>
      <c r="O103" t="s">
        <v>75</v>
      </c>
      <c r="P103" t="s">
        <v>2165</v>
      </c>
      <c r="Q103" t="s">
        <v>20</v>
      </c>
      <c r="R103" t="s">
        <v>21</v>
      </c>
      <c r="S103" t="s">
        <v>76</v>
      </c>
      <c r="T103" t="s">
        <v>27</v>
      </c>
      <c r="U103" t="s">
        <v>20</v>
      </c>
      <c r="V103" t="s">
        <v>21</v>
      </c>
      <c r="W103" t="s">
        <v>591</v>
      </c>
      <c r="X103" t="s">
        <v>592</v>
      </c>
      <c r="Y103">
        <v>15</v>
      </c>
      <c r="Z103">
        <v>38</v>
      </c>
      <c r="AA103">
        <v>400</v>
      </c>
      <c r="AB103" t="s">
        <v>21</v>
      </c>
      <c r="AK103" s="13">
        <v>45125</v>
      </c>
      <c r="AL103" s="13">
        <v>45125</v>
      </c>
      <c r="AM103" t="s">
        <v>77</v>
      </c>
      <c r="AN103" t="s">
        <v>2351</v>
      </c>
      <c r="AO103" t="s">
        <v>21</v>
      </c>
    </row>
    <row r="104" spans="1:41" x14ac:dyDescent="0.25">
      <c r="A104" t="str">
        <f>IF(_xlfn.XLOOKUP(T104,'Room AC up to 6-24'!$F$16:$F$26,'Room AC up to 6-24'!$D$16:$D$26)&lt;=Y104,"Yes","No")</f>
        <v>Yes</v>
      </c>
      <c r="B104" t="str">
        <f>IF(_xlfn.XLOOKUP(T104,'Room AC up to 6-24'!$F$16:$F$26,'Room AC up to 6-24'!$E$16:$E$26)&lt;=Y104,"Yes","No")</f>
        <v>Yes</v>
      </c>
      <c r="C104" t="e">
        <f>IF(_xlfn.XLOOKUP(T104,#REF!,#REF!)&lt;=Y104,"Yes","No")</f>
        <v>#REF!</v>
      </c>
      <c r="D104">
        <v>2620521</v>
      </c>
      <c r="E104" t="s">
        <v>1476</v>
      </c>
      <c r="F104" t="s">
        <v>2352</v>
      </c>
      <c r="H104">
        <v>687636006554</v>
      </c>
      <c r="I104">
        <v>13.5</v>
      </c>
      <c r="J104">
        <v>19.2</v>
      </c>
      <c r="K104">
        <v>22</v>
      </c>
      <c r="L104">
        <v>53.1</v>
      </c>
      <c r="M104">
        <v>10000</v>
      </c>
      <c r="N104">
        <v>115</v>
      </c>
      <c r="O104" t="s">
        <v>75</v>
      </c>
      <c r="P104" t="s">
        <v>2165</v>
      </c>
      <c r="Q104" t="s">
        <v>20</v>
      </c>
      <c r="R104" t="s">
        <v>21</v>
      </c>
      <c r="S104" t="s">
        <v>76</v>
      </c>
      <c r="T104" t="s">
        <v>27</v>
      </c>
      <c r="U104" t="s">
        <v>20</v>
      </c>
      <c r="V104" t="s">
        <v>21</v>
      </c>
      <c r="W104" t="s">
        <v>591</v>
      </c>
      <c r="X104" t="s">
        <v>592</v>
      </c>
      <c r="Y104">
        <v>15</v>
      </c>
      <c r="Z104">
        <v>38</v>
      </c>
      <c r="AA104">
        <v>500</v>
      </c>
      <c r="AB104" t="s">
        <v>21</v>
      </c>
      <c r="AK104" s="13">
        <v>45125</v>
      </c>
      <c r="AL104" s="13">
        <v>45125</v>
      </c>
      <c r="AM104" t="s">
        <v>77</v>
      </c>
      <c r="AN104" t="s">
        <v>2353</v>
      </c>
      <c r="AO104" t="s">
        <v>21</v>
      </c>
    </row>
    <row r="105" spans="1:41" x14ac:dyDescent="0.25">
      <c r="A105" t="str">
        <f>IF(_xlfn.XLOOKUP(T105,'Room AC up to 6-24'!$F$16:$F$26,'Room AC up to 6-24'!$D$16:$D$26)&lt;=Y105,"Yes","No")</f>
        <v>Yes</v>
      </c>
      <c r="B105" t="str">
        <f>IF(_xlfn.XLOOKUP(T105,'Room AC up to 6-24'!$F$16:$F$26,'Room AC up to 6-24'!$E$16:$E$26)&lt;=Y105,"Yes","No")</f>
        <v>Yes</v>
      </c>
      <c r="C105" t="e">
        <f>IF(_xlfn.XLOOKUP(T105,#REF!,#REF!)&lt;=Y105,"Yes","No")</f>
        <v>#REF!</v>
      </c>
      <c r="D105">
        <v>2839001</v>
      </c>
      <c r="E105" t="s">
        <v>1902</v>
      </c>
      <c r="F105" t="s">
        <v>2247</v>
      </c>
      <c r="G105" t="s">
        <v>2248</v>
      </c>
      <c r="H105" t="s">
        <v>2249</v>
      </c>
      <c r="I105">
        <v>14</v>
      </c>
      <c r="J105">
        <v>23</v>
      </c>
      <c r="K105">
        <v>18.8</v>
      </c>
      <c r="L105">
        <v>59.5</v>
      </c>
      <c r="M105">
        <v>12000</v>
      </c>
      <c r="N105">
        <v>115</v>
      </c>
      <c r="O105" t="s">
        <v>75</v>
      </c>
      <c r="P105" t="s">
        <v>2150</v>
      </c>
      <c r="Q105" t="s">
        <v>21</v>
      </c>
      <c r="R105" t="s">
        <v>21</v>
      </c>
      <c r="S105" t="s">
        <v>76</v>
      </c>
      <c r="T105" t="s">
        <v>27</v>
      </c>
      <c r="U105" t="s">
        <v>20</v>
      </c>
      <c r="V105" t="s">
        <v>21</v>
      </c>
      <c r="W105" t="s">
        <v>591</v>
      </c>
      <c r="X105" t="s">
        <v>592</v>
      </c>
      <c r="Y105">
        <v>15</v>
      </c>
      <c r="Z105">
        <v>38</v>
      </c>
      <c r="AA105">
        <v>600</v>
      </c>
      <c r="AB105" t="s">
        <v>21</v>
      </c>
      <c r="AK105" s="13">
        <v>45257</v>
      </c>
      <c r="AL105" s="13">
        <v>45267</v>
      </c>
      <c r="AM105" t="s">
        <v>77</v>
      </c>
      <c r="AN105" t="s">
        <v>2250</v>
      </c>
      <c r="AO105" t="s">
        <v>21</v>
      </c>
    </row>
    <row r="106" spans="1:41" x14ac:dyDescent="0.25">
      <c r="A106" t="str">
        <f>IF(_xlfn.XLOOKUP(T106,'Room AC up to 6-24'!$F$16:$F$26,'Room AC up to 6-24'!$D$16:$D$26)&lt;=Y106,"Yes","No")</f>
        <v>Yes</v>
      </c>
      <c r="B106" t="str">
        <f>IF(_xlfn.XLOOKUP(T106,'Room AC up to 6-24'!$F$16:$F$26,'Room AC up to 6-24'!$E$16:$E$26)&lt;=Y106,"Yes","No")</f>
        <v>Yes</v>
      </c>
      <c r="C106" t="e">
        <f>IF(_xlfn.XLOOKUP(T106,#REF!,#REF!)&lt;=Y106,"Yes","No")</f>
        <v>#REF!</v>
      </c>
      <c r="D106">
        <v>2839000</v>
      </c>
      <c r="E106" t="s">
        <v>1902</v>
      </c>
      <c r="F106" t="s">
        <v>2251</v>
      </c>
      <c r="G106" t="s">
        <v>2252</v>
      </c>
      <c r="H106" t="s">
        <v>2253</v>
      </c>
      <c r="I106">
        <v>14</v>
      </c>
      <c r="J106">
        <v>23</v>
      </c>
      <c r="K106">
        <v>18.8</v>
      </c>
      <c r="L106">
        <v>57.3</v>
      </c>
      <c r="M106">
        <v>8000</v>
      </c>
      <c r="N106">
        <v>115</v>
      </c>
      <c r="O106" t="s">
        <v>75</v>
      </c>
      <c r="P106" t="s">
        <v>2150</v>
      </c>
      <c r="Q106" t="s">
        <v>21</v>
      </c>
      <c r="R106" t="s">
        <v>21</v>
      </c>
      <c r="S106" t="s">
        <v>76</v>
      </c>
      <c r="T106" t="s">
        <v>27</v>
      </c>
      <c r="U106" t="s">
        <v>20</v>
      </c>
      <c r="V106" t="s">
        <v>21</v>
      </c>
      <c r="W106" t="s">
        <v>591</v>
      </c>
      <c r="X106" t="s">
        <v>592</v>
      </c>
      <c r="Y106">
        <v>15</v>
      </c>
      <c r="Z106">
        <v>38</v>
      </c>
      <c r="AA106">
        <v>400</v>
      </c>
      <c r="AB106" t="s">
        <v>21</v>
      </c>
      <c r="AK106" s="13">
        <v>45257</v>
      </c>
      <c r="AL106" s="13">
        <v>45267</v>
      </c>
      <c r="AM106" t="s">
        <v>77</v>
      </c>
      <c r="AN106" t="s">
        <v>2254</v>
      </c>
      <c r="AO106" t="s">
        <v>21</v>
      </c>
    </row>
    <row r="107" spans="1:41" x14ac:dyDescent="0.25">
      <c r="A107" t="str">
        <f>IF(_xlfn.XLOOKUP(T107,'Room AC up to 6-24'!$F$16:$F$26,'Room AC up to 6-24'!$D$16:$D$26)&lt;=Y107,"Yes","No")</f>
        <v>Yes</v>
      </c>
      <c r="B107" t="str">
        <f>IF(_xlfn.XLOOKUP(T107,'Room AC up to 6-24'!$F$16:$F$26,'Room AC up to 6-24'!$E$16:$E$26)&lt;=Y107,"Yes","No")</f>
        <v>Yes</v>
      </c>
      <c r="C107" t="e">
        <f>IF(_xlfn.XLOOKUP(T107,#REF!,#REF!)&lt;=Y107,"Yes","No")</f>
        <v>#REF!</v>
      </c>
      <c r="D107">
        <v>2703723</v>
      </c>
      <c r="E107" t="s">
        <v>2050</v>
      </c>
      <c r="F107" t="s">
        <v>2360</v>
      </c>
      <c r="H107">
        <v>687636008244</v>
      </c>
      <c r="I107">
        <v>13.6</v>
      </c>
      <c r="J107">
        <v>19</v>
      </c>
      <c r="K107">
        <v>18.5</v>
      </c>
      <c r="L107">
        <v>45.6</v>
      </c>
      <c r="M107">
        <v>10000</v>
      </c>
      <c r="N107">
        <v>115</v>
      </c>
      <c r="O107" t="s">
        <v>75</v>
      </c>
      <c r="P107" t="s">
        <v>2150</v>
      </c>
      <c r="Q107" t="s">
        <v>21</v>
      </c>
      <c r="R107" t="s">
        <v>21</v>
      </c>
      <c r="S107" t="s">
        <v>76</v>
      </c>
      <c r="T107" t="s">
        <v>27</v>
      </c>
      <c r="U107" t="s">
        <v>20</v>
      </c>
      <c r="V107" t="s">
        <v>21</v>
      </c>
      <c r="W107" t="s">
        <v>591</v>
      </c>
      <c r="X107" t="s">
        <v>592</v>
      </c>
      <c r="Y107">
        <v>15</v>
      </c>
      <c r="Z107">
        <v>38</v>
      </c>
      <c r="AA107">
        <v>500</v>
      </c>
      <c r="AB107" t="s">
        <v>21</v>
      </c>
      <c r="AK107" s="13">
        <v>45230</v>
      </c>
      <c r="AL107" s="13">
        <v>45230</v>
      </c>
      <c r="AM107" t="s">
        <v>77</v>
      </c>
      <c r="AN107" t="s">
        <v>2361</v>
      </c>
      <c r="AO107" t="s">
        <v>21</v>
      </c>
    </row>
    <row r="108" spans="1:41" x14ac:dyDescent="0.25">
      <c r="A108" t="str">
        <f>IF(_xlfn.XLOOKUP(T108,'Room AC up to 6-24'!$F$16:$F$26,'Room AC up to 6-24'!$D$16:$D$26)&lt;=Y108,"Yes","No")</f>
        <v>Yes</v>
      </c>
      <c r="B108" t="str">
        <f>IF(_xlfn.XLOOKUP(T108,'Room AC up to 6-24'!$F$16:$F$26,'Room AC up to 6-24'!$E$16:$E$26)&lt;=Y108,"Yes","No")</f>
        <v>Yes</v>
      </c>
      <c r="C108" t="e">
        <f>IF(_xlfn.XLOOKUP(T108,#REF!,#REF!)&lt;=Y108,"Yes","No")</f>
        <v>#REF!</v>
      </c>
      <c r="D108">
        <v>2703724</v>
      </c>
      <c r="E108" t="s">
        <v>2050</v>
      </c>
      <c r="F108" t="s">
        <v>2362</v>
      </c>
      <c r="H108">
        <v>687636008251</v>
      </c>
      <c r="I108">
        <v>14.7</v>
      </c>
      <c r="J108">
        <v>21.7</v>
      </c>
      <c r="K108">
        <v>19</v>
      </c>
      <c r="L108">
        <v>50.9</v>
      </c>
      <c r="M108">
        <v>12000</v>
      </c>
      <c r="N108">
        <v>115</v>
      </c>
      <c r="O108" t="s">
        <v>75</v>
      </c>
      <c r="P108" t="s">
        <v>2150</v>
      </c>
      <c r="Q108" t="s">
        <v>21</v>
      </c>
      <c r="R108" t="s">
        <v>21</v>
      </c>
      <c r="S108" t="s">
        <v>76</v>
      </c>
      <c r="T108" t="s">
        <v>27</v>
      </c>
      <c r="U108" t="s">
        <v>20</v>
      </c>
      <c r="V108" t="s">
        <v>21</v>
      </c>
      <c r="W108" t="s">
        <v>591</v>
      </c>
      <c r="X108" t="s">
        <v>592</v>
      </c>
      <c r="Y108">
        <v>15</v>
      </c>
      <c r="Z108">
        <v>38</v>
      </c>
      <c r="AA108">
        <v>600</v>
      </c>
      <c r="AB108" t="s">
        <v>21</v>
      </c>
      <c r="AK108" s="13">
        <v>45230</v>
      </c>
      <c r="AL108" s="13">
        <v>45230</v>
      </c>
      <c r="AM108" t="s">
        <v>77</v>
      </c>
      <c r="AN108" t="s">
        <v>2363</v>
      </c>
      <c r="AO108" t="s">
        <v>21</v>
      </c>
    </row>
    <row r="109" spans="1:41" x14ac:dyDescent="0.25">
      <c r="A109" t="str">
        <f>IF(_xlfn.XLOOKUP(T109,'Room AC up to 6-24'!$F$16:$F$26,'Room AC up to 6-24'!$D$16:$D$26)&lt;=Y109,"Yes","No")</f>
        <v>Yes</v>
      </c>
      <c r="B109" t="str">
        <f>IF(_xlfn.XLOOKUP(T109,'Room AC up to 6-24'!$F$16:$F$26,'Room AC up to 6-24'!$E$16:$E$26)&lt;=Y109,"Yes","No")</f>
        <v>Yes</v>
      </c>
      <c r="C109" t="e">
        <f>IF(_xlfn.XLOOKUP(T109,#REF!,#REF!)&lt;=Y109,"Yes","No")</f>
        <v>#REF!</v>
      </c>
      <c r="D109">
        <v>2703725</v>
      </c>
      <c r="E109" t="s">
        <v>2050</v>
      </c>
      <c r="F109" t="s">
        <v>2364</v>
      </c>
      <c r="H109">
        <v>687636008268</v>
      </c>
      <c r="I109">
        <v>14.7</v>
      </c>
      <c r="J109">
        <v>21.7</v>
      </c>
      <c r="K109">
        <v>19</v>
      </c>
      <c r="L109">
        <v>56</v>
      </c>
      <c r="M109">
        <v>14000</v>
      </c>
      <c r="N109">
        <v>115</v>
      </c>
      <c r="O109" t="s">
        <v>75</v>
      </c>
      <c r="P109" t="s">
        <v>2150</v>
      </c>
      <c r="Q109" t="s">
        <v>21</v>
      </c>
      <c r="R109" t="s">
        <v>21</v>
      </c>
      <c r="S109" t="s">
        <v>76</v>
      </c>
      <c r="T109" t="s">
        <v>29</v>
      </c>
      <c r="U109" t="s">
        <v>20</v>
      </c>
      <c r="V109" t="s">
        <v>21</v>
      </c>
      <c r="W109" t="s">
        <v>591</v>
      </c>
      <c r="X109" t="s">
        <v>592</v>
      </c>
      <c r="Y109">
        <v>15</v>
      </c>
      <c r="Z109">
        <v>40</v>
      </c>
      <c r="AA109">
        <v>700</v>
      </c>
      <c r="AB109" t="s">
        <v>21</v>
      </c>
      <c r="AK109" s="13">
        <v>45230</v>
      </c>
      <c r="AL109" s="13">
        <v>45230</v>
      </c>
      <c r="AM109" t="s">
        <v>77</v>
      </c>
      <c r="AN109" t="s">
        <v>2365</v>
      </c>
      <c r="AO109" t="s">
        <v>21</v>
      </c>
    </row>
    <row r="110" spans="1:41" x14ac:dyDescent="0.25">
      <c r="A110" t="str">
        <f>IF(_xlfn.XLOOKUP(T110,'Room AC up to 6-24'!$F$16:$F$26,'Room AC up to 6-24'!$D$16:$D$26)&lt;=Y110,"Yes","No")</f>
        <v>Yes</v>
      </c>
      <c r="B110" t="str">
        <f>IF(_xlfn.XLOOKUP(T110,'Room AC up to 6-24'!$F$16:$F$26,'Room AC up to 6-24'!$E$16:$E$26)&lt;=Y110,"Yes","No")</f>
        <v>Yes</v>
      </c>
      <c r="C110" t="e">
        <f>IF(_xlfn.XLOOKUP(T110,#REF!,#REF!)&lt;=Y110,"Yes","No")</f>
        <v>#REF!</v>
      </c>
      <c r="D110">
        <v>3425395</v>
      </c>
      <c r="E110" t="s">
        <v>2366</v>
      </c>
      <c r="F110" t="s">
        <v>2367</v>
      </c>
      <c r="H110">
        <v>860003069523</v>
      </c>
      <c r="I110">
        <v>13.3</v>
      </c>
      <c r="J110">
        <v>19.3</v>
      </c>
      <c r="K110">
        <v>22.5</v>
      </c>
      <c r="L110">
        <v>61</v>
      </c>
      <c r="M110">
        <v>8000</v>
      </c>
      <c r="N110">
        <v>115</v>
      </c>
      <c r="O110" t="s">
        <v>75</v>
      </c>
      <c r="P110" t="s">
        <v>2150</v>
      </c>
      <c r="Q110" t="s">
        <v>20</v>
      </c>
      <c r="R110" t="s">
        <v>21</v>
      </c>
      <c r="S110" t="s">
        <v>76</v>
      </c>
      <c r="T110" t="s">
        <v>27</v>
      </c>
      <c r="U110" t="s">
        <v>20</v>
      </c>
      <c r="V110" t="s">
        <v>21</v>
      </c>
      <c r="W110" t="s">
        <v>591</v>
      </c>
      <c r="X110" t="s">
        <v>592</v>
      </c>
      <c r="Y110">
        <v>15</v>
      </c>
      <c r="Z110">
        <v>38</v>
      </c>
      <c r="AA110">
        <v>400</v>
      </c>
      <c r="AB110" t="s">
        <v>21</v>
      </c>
      <c r="AK110" s="13">
        <v>45363</v>
      </c>
      <c r="AL110" s="13">
        <v>45379</v>
      </c>
      <c r="AM110" t="s">
        <v>231</v>
      </c>
      <c r="AN110" t="s">
        <v>2368</v>
      </c>
      <c r="AO110" t="s">
        <v>21</v>
      </c>
    </row>
    <row r="111" spans="1:41" x14ac:dyDescent="0.25">
      <c r="A111" t="str">
        <f>IF(_xlfn.XLOOKUP(T111,'Room AC up to 6-24'!$F$16:$F$26,'Room AC up to 6-24'!$D$16:$D$26)&lt;=Y111,"Yes","No")</f>
        <v>Yes</v>
      </c>
      <c r="B111" t="str">
        <f>IF(_xlfn.XLOOKUP(T111,'Room AC up to 6-24'!$F$16:$F$26,'Room AC up to 6-24'!$E$16:$E$26)&lt;=Y111,"Yes","No")</f>
        <v>Yes</v>
      </c>
      <c r="C111" t="e">
        <f>IF(_xlfn.XLOOKUP(T111,#REF!,#REF!)&lt;=Y111,"Yes","No")</f>
        <v>#REF!</v>
      </c>
      <c r="D111">
        <v>3425396</v>
      </c>
      <c r="E111" t="s">
        <v>2366</v>
      </c>
      <c r="F111" t="s">
        <v>2369</v>
      </c>
      <c r="H111">
        <v>860003069530</v>
      </c>
      <c r="I111">
        <v>13.3</v>
      </c>
      <c r="J111">
        <v>19.3</v>
      </c>
      <c r="K111">
        <v>22.5</v>
      </c>
      <c r="L111">
        <v>63</v>
      </c>
      <c r="M111">
        <v>10000</v>
      </c>
      <c r="N111">
        <v>115</v>
      </c>
      <c r="O111" t="s">
        <v>75</v>
      </c>
      <c r="P111" t="s">
        <v>2150</v>
      </c>
      <c r="Q111" t="s">
        <v>20</v>
      </c>
      <c r="R111" t="s">
        <v>21</v>
      </c>
      <c r="S111" t="s">
        <v>76</v>
      </c>
      <c r="T111" t="s">
        <v>27</v>
      </c>
      <c r="U111" t="s">
        <v>20</v>
      </c>
      <c r="V111" t="s">
        <v>21</v>
      </c>
      <c r="W111" t="s">
        <v>591</v>
      </c>
      <c r="X111" t="s">
        <v>592</v>
      </c>
      <c r="Y111">
        <v>15</v>
      </c>
      <c r="Z111">
        <v>38</v>
      </c>
      <c r="AA111">
        <v>500</v>
      </c>
      <c r="AB111" t="s">
        <v>21</v>
      </c>
      <c r="AK111" s="13">
        <v>45363</v>
      </c>
      <c r="AL111" s="13">
        <v>45379</v>
      </c>
      <c r="AM111" t="s">
        <v>231</v>
      </c>
      <c r="AN111" t="s">
        <v>2370</v>
      </c>
      <c r="AO11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F055A-0929-456F-A904-96687611FECF}">
  <dimension ref="A1:Z82"/>
  <sheetViews>
    <sheetView workbookViewId="0">
      <selection activeCell="K71" sqref="K71"/>
    </sheetView>
  </sheetViews>
  <sheetFormatPr defaultRowHeight="15" x14ac:dyDescent="0.25"/>
  <sheetData>
    <row r="1" spans="1:26" x14ac:dyDescent="0.25">
      <c r="A1" t="s">
        <v>46</v>
      </c>
      <c r="B1" t="s">
        <v>2405</v>
      </c>
      <c r="C1" t="s">
        <v>2406</v>
      </c>
      <c r="D1" t="s">
        <v>2407</v>
      </c>
      <c r="E1" t="s">
        <v>2408</v>
      </c>
      <c r="F1" t="s">
        <v>49</v>
      </c>
      <c r="G1" t="s">
        <v>50</v>
      </c>
      <c r="H1" t="s">
        <v>2409</v>
      </c>
      <c r="I1" t="s">
        <v>2410</v>
      </c>
      <c r="J1" t="s">
        <v>2411</v>
      </c>
      <c r="K1" t="s">
        <v>2412</v>
      </c>
      <c r="L1" t="s">
        <v>2413</v>
      </c>
      <c r="M1" t="s">
        <v>2414</v>
      </c>
      <c r="N1" t="s">
        <v>2415</v>
      </c>
      <c r="O1" t="s">
        <v>2416</v>
      </c>
      <c r="P1" t="s">
        <v>2417</v>
      </c>
      <c r="Q1" t="s">
        <v>2418</v>
      </c>
      <c r="R1" t="s">
        <v>2419</v>
      </c>
      <c r="S1" t="s">
        <v>2420</v>
      </c>
      <c r="T1" t="s">
        <v>2421</v>
      </c>
      <c r="U1" t="s">
        <v>2422</v>
      </c>
      <c r="V1" t="s">
        <v>2423</v>
      </c>
      <c r="W1" t="s">
        <v>2424</v>
      </c>
      <c r="X1" t="s">
        <v>69</v>
      </c>
      <c r="Y1" t="s">
        <v>70</v>
      </c>
      <c r="Z1" t="s">
        <v>2425</v>
      </c>
    </row>
    <row r="2" spans="1:26" x14ac:dyDescent="0.25">
      <c r="A2">
        <v>2325102</v>
      </c>
      <c r="B2" t="s">
        <v>2426</v>
      </c>
      <c r="C2" t="s">
        <v>2427</v>
      </c>
      <c r="D2" t="s">
        <v>2428</v>
      </c>
      <c r="E2" t="s">
        <v>2429</v>
      </c>
      <c r="H2" t="s">
        <v>2427</v>
      </c>
      <c r="I2" t="s">
        <v>2427</v>
      </c>
      <c r="J2" t="s">
        <v>2428</v>
      </c>
      <c r="K2" t="s">
        <v>2430</v>
      </c>
      <c r="L2" t="s">
        <v>2431</v>
      </c>
      <c r="N2">
        <v>0.35</v>
      </c>
      <c r="O2">
        <v>1.1100000000000001</v>
      </c>
      <c r="P2">
        <v>12</v>
      </c>
      <c r="Q2" t="s">
        <v>2432</v>
      </c>
      <c r="S2" t="s">
        <v>2433</v>
      </c>
      <c r="U2" t="s">
        <v>2434</v>
      </c>
      <c r="W2" s="13">
        <v>42109</v>
      </c>
      <c r="X2" s="13">
        <v>43342</v>
      </c>
      <c r="Y2" t="s">
        <v>77</v>
      </c>
      <c r="Z2" t="s">
        <v>2435</v>
      </c>
    </row>
    <row r="3" spans="1:26" x14ac:dyDescent="0.25">
      <c r="A3">
        <v>2333422</v>
      </c>
      <c r="B3" t="s">
        <v>2426</v>
      </c>
      <c r="C3" t="s">
        <v>2427</v>
      </c>
      <c r="D3" t="s">
        <v>2428</v>
      </c>
      <c r="E3" t="s">
        <v>2436</v>
      </c>
      <c r="H3" t="s">
        <v>2427</v>
      </c>
      <c r="I3" t="s">
        <v>2427</v>
      </c>
      <c r="J3" t="s">
        <v>2428</v>
      </c>
      <c r="K3" t="s">
        <v>2436</v>
      </c>
      <c r="N3">
        <v>0.64</v>
      </c>
      <c r="O3">
        <v>0.03</v>
      </c>
      <c r="P3">
        <v>7</v>
      </c>
      <c r="Q3" t="s">
        <v>2432</v>
      </c>
      <c r="S3" t="s">
        <v>2433</v>
      </c>
      <c r="U3" t="s">
        <v>2437</v>
      </c>
      <c r="W3" s="13">
        <v>43570</v>
      </c>
      <c r="X3" s="13">
        <v>43508</v>
      </c>
      <c r="Y3" t="s">
        <v>77</v>
      </c>
      <c r="Z3" t="s">
        <v>2438</v>
      </c>
    </row>
    <row r="4" spans="1:26" x14ac:dyDescent="0.25">
      <c r="A4">
        <v>2388600</v>
      </c>
      <c r="B4" t="s">
        <v>2426</v>
      </c>
      <c r="C4" t="s">
        <v>2427</v>
      </c>
      <c r="D4" t="s">
        <v>2439</v>
      </c>
      <c r="E4" t="s">
        <v>2439</v>
      </c>
      <c r="G4">
        <v>5001077355</v>
      </c>
      <c r="H4" t="s">
        <v>2427</v>
      </c>
      <c r="I4" t="s">
        <v>2427</v>
      </c>
      <c r="J4" t="s">
        <v>2440</v>
      </c>
      <c r="K4" t="s">
        <v>2439</v>
      </c>
      <c r="N4">
        <v>1.46</v>
      </c>
      <c r="O4">
        <v>1.53</v>
      </c>
      <c r="P4">
        <v>43.9</v>
      </c>
      <c r="Q4" t="s">
        <v>2441</v>
      </c>
      <c r="S4" t="s">
        <v>2442</v>
      </c>
      <c r="U4" t="s">
        <v>2434</v>
      </c>
      <c r="W4" s="13">
        <v>44487</v>
      </c>
      <c r="X4" s="13">
        <v>44530</v>
      </c>
      <c r="Y4" t="s">
        <v>77</v>
      </c>
      <c r="Z4" t="s">
        <v>2443</v>
      </c>
    </row>
    <row r="5" spans="1:26" x14ac:dyDescent="0.25">
      <c r="A5">
        <v>2452927</v>
      </c>
      <c r="B5" t="s">
        <v>2426</v>
      </c>
      <c r="C5" t="s">
        <v>2427</v>
      </c>
      <c r="D5" t="s">
        <v>2444</v>
      </c>
      <c r="E5" t="s">
        <v>2445</v>
      </c>
      <c r="F5" t="s">
        <v>2446</v>
      </c>
      <c r="G5" t="s">
        <v>2447</v>
      </c>
      <c r="H5" t="s">
        <v>2427</v>
      </c>
      <c r="I5" t="s">
        <v>2427</v>
      </c>
      <c r="J5" t="s">
        <v>2444</v>
      </c>
      <c r="K5" t="s">
        <v>2445</v>
      </c>
      <c r="N5">
        <v>0.19</v>
      </c>
      <c r="O5">
        <v>1.99</v>
      </c>
      <c r="P5">
        <v>45</v>
      </c>
      <c r="Q5" t="s">
        <v>2448</v>
      </c>
      <c r="S5" t="s">
        <v>2449</v>
      </c>
      <c r="U5" t="s">
        <v>2434</v>
      </c>
      <c r="W5" s="13">
        <v>45194</v>
      </c>
      <c r="X5" s="13">
        <v>45016</v>
      </c>
      <c r="Y5" t="s">
        <v>77</v>
      </c>
      <c r="Z5" t="s">
        <v>2450</v>
      </c>
    </row>
    <row r="6" spans="1:26" x14ac:dyDescent="0.25">
      <c r="A6">
        <v>2470738</v>
      </c>
      <c r="B6" t="s">
        <v>2426</v>
      </c>
      <c r="C6" t="s">
        <v>2427</v>
      </c>
      <c r="D6" t="s">
        <v>2451</v>
      </c>
      <c r="E6" t="s">
        <v>2452</v>
      </c>
      <c r="G6" s="19" t="s">
        <v>2453</v>
      </c>
      <c r="H6" t="s">
        <v>2454</v>
      </c>
      <c r="I6" t="s">
        <v>2455</v>
      </c>
      <c r="J6" t="s">
        <v>2451</v>
      </c>
      <c r="K6" t="s">
        <v>2452</v>
      </c>
      <c r="N6">
        <v>0.59</v>
      </c>
      <c r="O6">
        <v>0.17</v>
      </c>
      <c r="P6">
        <v>45</v>
      </c>
      <c r="Q6" t="s">
        <v>2456</v>
      </c>
      <c r="S6" t="s">
        <v>2433</v>
      </c>
      <c r="U6" t="s">
        <v>2457</v>
      </c>
      <c r="W6" s="13">
        <v>44606</v>
      </c>
      <c r="X6" s="13">
        <v>45040</v>
      </c>
      <c r="Y6" t="s">
        <v>231</v>
      </c>
      <c r="Z6" t="s">
        <v>2458</v>
      </c>
    </row>
    <row r="7" spans="1:26" x14ac:dyDescent="0.25">
      <c r="A7">
        <v>2515784</v>
      </c>
      <c r="B7" t="s">
        <v>2459</v>
      </c>
      <c r="C7" t="s">
        <v>2460</v>
      </c>
      <c r="D7" t="s">
        <v>2461</v>
      </c>
      <c r="E7" t="s">
        <v>2462</v>
      </c>
      <c r="G7">
        <v>840080537740</v>
      </c>
      <c r="H7" t="s">
        <v>2460</v>
      </c>
      <c r="I7" t="s">
        <v>2460</v>
      </c>
      <c r="J7" t="s">
        <v>2461</v>
      </c>
      <c r="K7" t="s">
        <v>2462</v>
      </c>
      <c r="N7">
        <v>0.31</v>
      </c>
      <c r="O7">
        <v>0.89</v>
      </c>
      <c r="P7">
        <v>15</v>
      </c>
      <c r="Q7" t="s">
        <v>2463</v>
      </c>
      <c r="S7" t="s">
        <v>2464</v>
      </c>
      <c r="U7" t="s">
        <v>2465</v>
      </c>
      <c r="W7" s="13">
        <v>44467</v>
      </c>
      <c r="X7" s="13">
        <v>45098</v>
      </c>
      <c r="Y7" t="s">
        <v>231</v>
      </c>
      <c r="Z7" t="s">
        <v>2466</v>
      </c>
    </row>
    <row r="8" spans="1:26" x14ac:dyDescent="0.25">
      <c r="A8">
        <v>2337840</v>
      </c>
      <c r="B8" t="s">
        <v>2467</v>
      </c>
      <c r="C8" t="s">
        <v>2468</v>
      </c>
      <c r="D8" t="s">
        <v>2469</v>
      </c>
      <c r="E8" t="s">
        <v>2469</v>
      </c>
      <c r="F8" t="s">
        <v>2470</v>
      </c>
      <c r="H8" t="s">
        <v>2468</v>
      </c>
      <c r="I8" t="s">
        <v>2468</v>
      </c>
      <c r="J8" t="s">
        <v>2469</v>
      </c>
      <c r="K8" t="s">
        <v>2471</v>
      </c>
      <c r="M8" t="s">
        <v>2472</v>
      </c>
      <c r="N8">
        <v>0.73</v>
      </c>
      <c r="O8">
        <v>1.9</v>
      </c>
      <c r="P8">
        <v>30</v>
      </c>
      <c r="Q8" t="s">
        <v>2473</v>
      </c>
      <c r="S8" t="s">
        <v>2474</v>
      </c>
      <c r="U8" t="s">
        <v>2475</v>
      </c>
      <c r="W8" s="13">
        <v>43560</v>
      </c>
      <c r="X8" s="13">
        <v>43592</v>
      </c>
      <c r="Y8" t="s">
        <v>77</v>
      </c>
      <c r="Z8" t="s">
        <v>2476</v>
      </c>
    </row>
    <row r="9" spans="1:26" x14ac:dyDescent="0.25">
      <c r="A9">
        <v>3417745</v>
      </c>
      <c r="B9" t="s">
        <v>2477</v>
      </c>
      <c r="C9" t="s">
        <v>2478</v>
      </c>
      <c r="D9" t="s">
        <v>2479</v>
      </c>
      <c r="E9" t="s">
        <v>2480</v>
      </c>
      <c r="G9">
        <v>696720007699</v>
      </c>
      <c r="H9" t="s">
        <v>2481</v>
      </c>
      <c r="I9" t="s">
        <v>2478</v>
      </c>
      <c r="J9" t="s">
        <v>2479</v>
      </c>
      <c r="K9" t="s">
        <v>2480</v>
      </c>
      <c r="N9">
        <v>0.65</v>
      </c>
      <c r="O9">
        <v>0.6</v>
      </c>
      <c r="P9">
        <v>75</v>
      </c>
      <c r="Q9" t="s">
        <v>2482</v>
      </c>
      <c r="S9" t="s">
        <v>2483</v>
      </c>
      <c r="U9" t="s">
        <v>2484</v>
      </c>
      <c r="W9" s="13">
        <v>44835</v>
      </c>
      <c r="X9" s="13">
        <v>45356</v>
      </c>
      <c r="Y9" t="s">
        <v>77</v>
      </c>
      <c r="Z9" t="s">
        <v>2485</v>
      </c>
    </row>
    <row r="10" spans="1:26" x14ac:dyDescent="0.25">
      <c r="A10">
        <v>2409692</v>
      </c>
      <c r="B10" t="s">
        <v>2486</v>
      </c>
      <c r="C10" t="s">
        <v>2487</v>
      </c>
      <c r="D10" t="s">
        <v>2488</v>
      </c>
      <c r="E10" t="s">
        <v>2488</v>
      </c>
      <c r="G10">
        <v>810043375122</v>
      </c>
      <c r="H10" t="s">
        <v>2486</v>
      </c>
      <c r="I10" t="s">
        <v>2487</v>
      </c>
      <c r="J10" t="s">
        <v>2488</v>
      </c>
      <c r="K10" t="s">
        <v>2488</v>
      </c>
      <c r="N10">
        <v>0.31</v>
      </c>
      <c r="O10">
        <v>0.7</v>
      </c>
      <c r="P10">
        <v>60</v>
      </c>
      <c r="Q10" t="s">
        <v>2489</v>
      </c>
      <c r="S10" t="s">
        <v>2483</v>
      </c>
      <c r="U10" t="s">
        <v>2490</v>
      </c>
      <c r="W10" s="13">
        <v>44805</v>
      </c>
      <c r="X10" s="13">
        <v>44988</v>
      </c>
      <c r="Y10" t="s">
        <v>231</v>
      </c>
      <c r="Z10" t="s">
        <v>2491</v>
      </c>
    </row>
    <row r="11" spans="1:26" x14ac:dyDescent="0.25">
      <c r="A11">
        <v>3361129</v>
      </c>
      <c r="B11" t="s">
        <v>2492</v>
      </c>
      <c r="C11" t="s">
        <v>2493</v>
      </c>
      <c r="D11" t="s">
        <v>2494</v>
      </c>
      <c r="E11" t="s">
        <v>2494</v>
      </c>
      <c r="G11" s="19" t="s">
        <v>2495</v>
      </c>
      <c r="H11" t="s">
        <v>2496</v>
      </c>
      <c r="I11" t="s">
        <v>2493</v>
      </c>
      <c r="J11" t="s">
        <v>2497</v>
      </c>
      <c r="K11" t="s">
        <v>2497</v>
      </c>
      <c r="N11">
        <v>0.64</v>
      </c>
      <c r="O11">
        <v>1.1599999999999999</v>
      </c>
      <c r="P11">
        <v>60</v>
      </c>
      <c r="Q11" t="s">
        <v>2498</v>
      </c>
      <c r="S11" t="s">
        <v>2483</v>
      </c>
      <c r="U11" t="s">
        <v>2499</v>
      </c>
      <c r="W11" s="13">
        <v>45366</v>
      </c>
      <c r="X11" s="13">
        <v>45308</v>
      </c>
      <c r="Y11" t="s">
        <v>77</v>
      </c>
      <c r="Z11" t="s">
        <v>2500</v>
      </c>
    </row>
    <row r="12" spans="1:26" x14ac:dyDescent="0.25">
      <c r="A12">
        <v>2321952</v>
      </c>
      <c r="B12" t="s">
        <v>2501</v>
      </c>
      <c r="C12" t="s">
        <v>2502</v>
      </c>
      <c r="D12">
        <v>7320</v>
      </c>
      <c r="E12">
        <v>7320</v>
      </c>
      <c r="G12">
        <v>833732001928</v>
      </c>
      <c r="H12" t="s">
        <v>2503</v>
      </c>
      <c r="I12" t="s">
        <v>2502</v>
      </c>
      <c r="J12">
        <v>7320</v>
      </c>
      <c r="K12">
        <v>7320</v>
      </c>
      <c r="N12">
        <v>0.5</v>
      </c>
      <c r="O12">
        <v>1.1100000000000001</v>
      </c>
      <c r="P12">
        <v>10</v>
      </c>
      <c r="Q12" t="s">
        <v>2504</v>
      </c>
      <c r="S12" t="s">
        <v>2483</v>
      </c>
      <c r="U12" t="s">
        <v>2490</v>
      </c>
      <c r="W12" s="13">
        <v>42095</v>
      </c>
      <c r="X12" s="13">
        <v>43279</v>
      </c>
      <c r="Y12" t="s">
        <v>77</v>
      </c>
      <c r="Z12" t="s">
        <v>2505</v>
      </c>
    </row>
    <row r="13" spans="1:26" x14ac:dyDescent="0.25">
      <c r="A13">
        <v>2321953</v>
      </c>
      <c r="B13" t="s">
        <v>2501</v>
      </c>
      <c r="C13" t="s">
        <v>2502</v>
      </c>
      <c r="D13">
        <v>7205</v>
      </c>
      <c r="E13">
        <v>7205</v>
      </c>
      <c r="G13">
        <v>833732001799</v>
      </c>
      <c r="H13" t="s">
        <v>2503</v>
      </c>
      <c r="I13" t="s">
        <v>2502</v>
      </c>
      <c r="J13">
        <v>7205</v>
      </c>
      <c r="K13">
        <v>7205</v>
      </c>
      <c r="N13">
        <v>1.1000000000000001</v>
      </c>
      <c r="O13">
        <v>0.09</v>
      </c>
      <c r="P13">
        <v>10</v>
      </c>
      <c r="Q13" t="s">
        <v>2504</v>
      </c>
      <c r="S13" t="s">
        <v>2483</v>
      </c>
      <c r="U13" t="s">
        <v>2490</v>
      </c>
      <c r="W13" s="13">
        <v>43282</v>
      </c>
      <c r="X13" s="13">
        <v>43279</v>
      </c>
      <c r="Y13" t="s">
        <v>77</v>
      </c>
      <c r="Z13" t="s">
        <v>2506</v>
      </c>
    </row>
    <row r="14" spans="1:26" x14ac:dyDescent="0.25">
      <c r="A14">
        <v>2321954</v>
      </c>
      <c r="B14" t="s">
        <v>2501</v>
      </c>
      <c r="C14" t="s">
        <v>2502</v>
      </c>
      <c r="D14">
        <v>7300</v>
      </c>
      <c r="E14">
        <v>7300</v>
      </c>
      <c r="G14">
        <v>833732001973</v>
      </c>
      <c r="H14" t="s">
        <v>2503</v>
      </c>
      <c r="I14" t="s">
        <v>2502</v>
      </c>
      <c r="J14">
        <v>7300</v>
      </c>
      <c r="K14">
        <v>7300</v>
      </c>
      <c r="N14">
        <v>0.56999999999999995</v>
      </c>
      <c r="O14">
        <v>0.91</v>
      </c>
      <c r="P14">
        <v>10</v>
      </c>
      <c r="Q14" t="s">
        <v>2504</v>
      </c>
      <c r="S14" t="s">
        <v>2483</v>
      </c>
      <c r="U14" t="s">
        <v>2490</v>
      </c>
      <c r="W14" s="13">
        <v>42644</v>
      </c>
      <c r="X14" s="13">
        <v>43279</v>
      </c>
      <c r="Y14" t="s">
        <v>77</v>
      </c>
      <c r="Z14" t="s">
        <v>2507</v>
      </c>
    </row>
    <row r="15" spans="1:26" x14ac:dyDescent="0.25">
      <c r="A15">
        <v>2323268</v>
      </c>
      <c r="B15" t="s">
        <v>2501</v>
      </c>
      <c r="C15" t="s">
        <v>2502</v>
      </c>
      <c r="D15">
        <v>7305</v>
      </c>
      <c r="E15">
        <v>7305</v>
      </c>
      <c r="G15">
        <v>833732001997</v>
      </c>
      <c r="H15" t="s">
        <v>2503</v>
      </c>
      <c r="I15" t="s">
        <v>2502</v>
      </c>
      <c r="J15">
        <v>7305</v>
      </c>
      <c r="K15">
        <v>7305</v>
      </c>
      <c r="N15">
        <v>0.47</v>
      </c>
      <c r="O15">
        <v>1.07</v>
      </c>
      <c r="P15">
        <v>10</v>
      </c>
      <c r="Q15" t="s">
        <v>2504</v>
      </c>
      <c r="S15" t="s">
        <v>2483</v>
      </c>
      <c r="U15" t="s">
        <v>2490</v>
      </c>
      <c r="W15" s="13">
        <v>42644</v>
      </c>
      <c r="X15" s="13">
        <v>43306</v>
      </c>
      <c r="Y15" t="s">
        <v>77</v>
      </c>
      <c r="Z15" t="s">
        <v>2508</v>
      </c>
    </row>
    <row r="16" spans="1:26" x14ac:dyDescent="0.25">
      <c r="A16">
        <v>2295125</v>
      </c>
      <c r="B16" t="s">
        <v>2509</v>
      </c>
      <c r="C16" t="s">
        <v>2510</v>
      </c>
      <c r="D16" t="s">
        <v>2511</v>
      </c>
      <c r="E16" t="s">
        <v>2512</v>
      </c>
      <c r="F16" t="s">
        <v>2513</v>
      </c>
      <c r="H16" t="s">
        <v>2514</v>
      </c>
      <c r="I16" t="s">
        <v>2514</v>
      </c>
      <c r="J16" t="s">
        <v>2511</v>
      </c>
      <c r="K16" t="s">
        <v>2512</v>
      </c>
      <c r="L16" t="s">
        <v>2515</v>
      </c>
      <c r="M16" t="s">
        <v>2516</v>
      </c>
      <c r="N16">
        <v>0.53</v>
      </c>
      <c r="O16">
        <v>1.06</v>
      </c>
      <c r="P16">
        <v>60</v>
      </c>
      <c r="Q16" t="s">
        <v>2517</v>
      </c>
      <c r="S16" t="s">
        <v>2518</v>
      </c>
      <c r="T16" t="s">
        <v>2519</v>
      </c>
      <c r="U16" t="s">
        <v>2520</v>
      </c>
      <c r="W16" s="13">
        <v>41883</v>
      </c>
      <c r="X16" s="13">
        <v>42853</v>
      </c>
      <c r="Y16" t="s">
        <v>77</v>
      </c>
      <c r="Z16" t="s">
        <v>2521</v>
      </c>
    </row>
    <row r="17" spans="1:26" x14ac:dyDescent="0.25">
      <c r="A17">
        <v>2295127</v>
      </c>
      <c r="B17" t="s">
        <v>2509</v>
      </c>
      <c r="C17" t="s">
        <v>2510</v>
      </c>
      <c r="D17" t="s">
        <v>2522</v>
      </c>
      <c r="E17" t="s">
        <v>2523</v>
      </c>
      <c r="F17" t="s">
        <v>2524</v>
      </c>
      <c r="G17" t="s">
        <v>2525</v>
      </c>
      <c r="H17" t="s">
        <v>2514</v>
      </c>
      <c r="I17" t="s">
        <v>2514</v>
      </c>
      <c r="J17" t="s">
        <v>2522</v>
      </c>
      <c r="K17" t="s">
        <v>2523</v>
      </c>
      <c r="M17" t="s">
        <v>2526</v>
      </c>
      <c r="N17">
        <v>0.45</v>
      </c>
      <c r="O17">
        <v>0.81</v>
      </c>
      <c r="P17">
        <v>60</v>
      </c>
      <c r="Q17" t="s">
        <v>2527</v>
      </c>
      <c r="S17" t="s">
        <v>2518</v>
      </c>
      <c r="T17" t="s">
        <v>2519</v>
      </c>
      <c r="U17" t="s">
        <v>2528</v>
      </c>
      <c r="W17" s="13">
        <v>41883</v>
      </c>
      <c r="X17" s="13">
        <v>45041</v>
      </c>
      <c r="Y17" t="s">
        <v>77</v>
      </c>
      <c r="Z17" t="s">
        <v>2529</v>
      </c>
    </row>
    <row r="18" spans="1:26" x14ac:dyDescent="0.25">
      <c r="A18">
        <v>2295130</v>
      </c>
      <c r="B18" t="s">
        <v>2509</v>
      </c>
      <c r="C18" t="s">
        <v>2510</v>
      </c>
      <c r="D18" t="s">
        <v>2530</v>
      </c>
      <c r="E18" t="s">
        <v>2531</v>
      </c>
      <c r="F18" t="s">
        <v>2532</v>
      </c>
      <c r="H18" t="s">
        <v>2514</v>
      </c>
      <c r="I18" t="s">
        <v>2514</v>
      </c>
      <c r="J18" t="s">
        <v>2530</v>
      </c>
      <c r="K18" t="s">
        <v>2531</v>
      </c>
      <c r="L18" t="s">
        <v>2533</v>
      </c>
      <c r="M18" t="s">
        <v>2534</v>
      </c>
      <c r="N18">
        <v>0.7</v>
      </c>
      <c r="O18">
        <v>1.19</v>
      </c>
      <c r="P18">
        <v>60</v>
      </c>
      <c r="Q18" t="s">
        <v>2517</v>
      </c>
      <c r="S18" t="s">
        <v>2518</v>
      </c>
      <c r="T18" t="s">
        <v>2519</v>
      </c>
      <c r="U18" t="s">
        <v>2520</v>
      </c>
      <c r="W18" s="13">
        <v>42858</v>
      </c>
      <c r="X18" s="13">
        <v>42853</v>
      </c>
      <c r="Y18" t="s">
        <v>77</v>
      </c>
      <c r="Z18" t="s">
        <v>2535</v>
      </c>
    </row>
    <row r="19" spans="1:26" x14ac:dyDescent="0.25">
      <c r="A19">
        <v>2334863</v>
      </c>
      <c r="B19" t="s">
        <v>2509</v>
      </c>
      <c r="C19" t="s">
        <v>2510</v>
      </c>
      <c r="D19" t="s">
        <v>2536</v>
      </c>
      <c r="E19" t="s">
        <v>2537</v>
      </c>
      <c r="F19" t="s">
        <v>2538</v>
      </c>
      <c r="H19" t="s">
        <v>2514</v>
      </c>
      <c r="I19" t="s">
        <v>2514</v>
      </c>
      <c r="J19" t="s">
        <v>2536</v>
      </c>
      <c r="K19" t="s">
        <v>2537</v>
      </c>
      <c r="L19" t="s">
        <v>2539</v>
      </c>
      <c r="M19" t="s">
        <v>2540</v>
      </c>
      <c r="N19">
        <v>1.01</v>
      </c>
      <c r="O19">
        <v>0.17</v>
      </c>
      <c r="P19">
        <v>19.8</v>
      </c>
      <c r="Q19" t="s">
        <v>2541</v>
      </c>
      <c r="S19" t="s">
        <v>2542</v>
      </c>
      <c r="U19" t="s">
        <v>2543</v>
      </c>
      <c r="W19" s="13">
        <v>43612</v>
      </c>
      <c r="X19" s="13">
        <v>43538</v>
      </c>
      <c r="Y19" t="s">
        <v>77</v>
      </c>
      <c r="Z19" t="s">
        <v>2544</v>
      </c>
    </row>
    <row r="20" spans="1:26" x14ac:dyDescent="0.25">
      <c r="A20">
        <v>2393822</v>
      </c>
      <c r="B20" t="s">
        <v>2509</v>
      </c>
      <c r="C20" t="s">
        <v>2510</v>
      </c>
      <c r="D20" t="s">
        <v>2545</v>
      </c>
      <c r="E20" t="s">
        <v>2546</v>
      </c>
      <c r="F20" t="s">
        <v>2547</v>
      </c>
      <c r="G20" t="s">
        <v>2548</v>
      </c>
      <c r="H20" t="s">
        <v>2514</v>
      </c>
      <c r="I20" t="s">
        <v>2514</v>
      </c>
      <c r="J20" t="s">
        <v>2545</v>
      </c>
      <c r="K20" t="s">
        <v>2546</v>
      </c>
      <c r="M20" t="s">
        <v>2549</v>
      </c>
      <c r="N20">
        <v>1.26</v>
      </c>
      <c r="O20">
        <v>1.83</v>
      </c>
      <c r="P20">
        <v>61.5</v>
      </c>
      <c r="Q20" t="s">
        <v>2550</v>
      </c>
      <c r="S20" t="s">
        <v>2464</v>
      </c>
      <c r="U20" t="s">
        <v>2551</v>
      </c>
      <c r="W20" s="13">
        <v>44698</v>
      </c>
      <c r="X20" s="13">
        <v>45041</v>
      </c>
      <c r="Y20" t="s">
        <v>77</v>
      </c>
      <c r="Z20" t="s">
        <v>2552</v>
      </c>
    </row>
    <row r="21" spans="1:26" x14ac:dyDescent="0.25">
      <c r="A21">
        <v>2393823</v>
      </c>
      <c r="B21" t="s">
        <v>2509</v>
      </c>
      <c r="C21" t="s">
        <v>2510</v>
      </c>
      <c r="D21" t="s">
        <v>2553</v>
      </c>
      <c r="E21" t="s">
        <v>2554</v>
      </c>
      <c r="F21" t="s">
        <v>2555</v>
      </c>
      <c r="G21" t="s">
        <v>2556</v>
      </c>
      <c r="H21" t="s">
        <v>2514</v>
      </c>
      <c r="I21" t="s">
        <v>2514</v>
      </c>
      <c r="J21" t="s">
        <v>2553</v>
      </c>
      <c r="K21" t="s">
        <v>2554</v>
      </c>
      <c r="M21" t="s">
        <v>2557</v>
      </c>
      <c r="N21">
        <v>0.43</v>
      </c>
      <c r="O21">
        <v>1.39</v>
      </c>
      <c r="P21">
        <v>62.2</v>
      </c>
      <c r="Q21" t="s">
        <v>2558</v>
      </c>
      <c r="S21" t="s">
        <v>2542</v>
      </c>
      <c r="U21" t="s">
        <v>2551</v>
      </c>
      <c r="W21" s="13">
        <v>44698</v>
      </c>
      <c r="X21" s="13">
        <v>44636</v>
      </c>
      <c r="Y21" t="s">
        <v>77</v>
      </c>
      <c r="Z21" t="s">
        <v>2559</v>
      </c>
    </row>
    <row r="22" spans="1:26" x14ac:dyDescent="0.25">
      <c r="A22">
        <v>2295064</v>
      </c>
      <c r="B22" t="s">
        <v>2560</v>
      </c>
      <c r="C22" t="s">
        <v>2561</v>
      </c>
      <c r="D22" t="s">
        <v>2562</v>
      </c>
      <c r="E22" t="s">
        <v>2562</v>
      </c>
      <c r="H22" t="s">
        <v>2560</v>
      </c>
      <c r="I22" t="s">
        <v>2561</v>
      </c>
      <c r="J22" t="s">
        <v>2563</v>
      </c>
      <c r="K22" t="s">
        <v>2563</v>
      </c>
      <c r="L22" t="s">
        <v>2564</v>
      </c>
      <c r="N22">
        <v>0.51</v>
      </c>
      <c r="O22">
        <v>0.55000000000000004</v>
      </c>
      <c r="P22">
        <v>30</v>
      </c>
      <c r="Q22" t="s">
        <v>2565</v>
      </c>
      <c r="S22" t="s">
        <v>2483</v>
      </c>
      <c r="U22" t="s">
        <v>2566</v>
      </c>
      <c r="W22" s="13">
        <v>42370</v>
      </c>
      <c r="X22" s="13">
        <v>42851</v>
      </c>
      <c r="Y22" t="s">
        <v>77</v>
      </c>
      <c r="Z22" t="s">
        <v>2567</v>
      </c>
    </row>
    <row r="23" spans="1:26" x14ac:dyDescent="0.25">
      <c r="A23">
        <v>2406336</v>
      </c>
      <c r="B23" t="s">
        <v>2568</v>
      </c>
      <c r="C23" t="s">
        <v>2568</v>
      </c>
      <c r="D23" t="s">
        <v>2569</v>
      </c>
      <c r="E23" t="s">
        <v>2569</v>
      </c>
      <c r="G23">
        <v>786710555176</v>
      </c>
      <c r="H23" t="s">
        <v>2568</v>
      </c>
      <c r="I23" t="s">
        <v>2568</v>
      </c>
      <c r="J23" t="s">
        <v>2570</v>
      </c>
      <c r="K23" t="s">
        <v>2569</v>
      </c>
      <c r="M23" t="s">
        <v>2571</v>
      </c>
      <c r="N23">
        <v>0.95</v>
      </c>
      <c r="O23">
        <v>0.5</v>
      </c>
      <c r="P23">
        <v>7</v>
      </c>
      <c r="Q23" t="s">
        <v>2463</v>
      </c>
      <c r="S23" t="s">
        <v>2483</v>
      </c>
      <c r="U23" t="s">
        <v>2572</v>
      </c>
      <c r="W23" s="13">
        <v>41723</v>
      </c>
      <c r="X23" s="13">
        <v>44922</v>
      </c>
      <c r="Y23" t="s">
        <v>77</v>
      </c>
      <c r="Z23" t="s">
        <v>2573</v>
      </c>
    </row>
    <row r="24" spans="1:26" x14ac:dyDescent="0.25">
      <c r="A24">
        <v>2406365</v>
      </c>
      <c r="B24" t="s">
        <v>2568</v>
      </c>
      <c r="C24" t="s">
        <v>2568</v>
      </c>
      <c r="D24" t="s">
        <v>2574</v>
      </c>
      <c r="E24" t="s">
        <v>2574</v>
      </c>
      <c r="G24" t="s">
        <v>2575</v>
      </c>
      <c r="H24" t="s">
        <v>2568</v>
      </c>
      <c r="I24" t="s">
        <v>2568</v>
      </c>
      <c r="J24" t="s">
        <v>2570</v>
      </c>
      <c r="K24" t="s">
        <v>2574</v>
      </c>
      <c r="L24" t="s">
        <v>2576</v>
      </c>
      <c r="M24" t="s">
        <v>2571</v>
      </c>
      <c r="N24">
        <v>0.95</v>
      </c>
      <c r="O24">
        <v>0.5</v>
      </c>
      <c r="P24">
        <v>7</v>
      </c>
      <c r="Q24" t="s">
        <v>2463</v>
      </c>
      <c r="S24" t="s">
        <v>2483</v>
      </c>
      <c r="U24" t="s">
        <v>2572</v>
      </c>
      <c r="W24" s="13">
        <v>41723</v>
      </c>
      <c r="X24" s="13">
        <v>44923</v>
      </c>
      <c r="Y24" t="s">
        <v>77</v>
      </c>
      <c r="Z24" t="s">
        <v>2577</v>
      </c>
    </row>
    <row r="25" spans="1:26" x14ac:dyDescent="0.25">
      <c r="A25">
        <v>2328478</v>
      </c>
      <c r="B25" t="s">
        <v>2568</v>
      </c>
      <c r="C25" t="s">
        <v>2568</v>
      </c>
      <c r="D25" t="s">
        <v>2578</v>
      </c>
      <c r="E25" t="s">
        <v>2578</v>
      </c>
      <c r="G25">
        <v>786710553981</v>
      </c>
      <c r="H25" t="s">
        <v>2568</v>
      </c>
      <c r="I25" t="s">
        <v>2568</v>
      </c>
      <c r="J25" t="s">
        <v>2570</v>
      </c>
      <c r="K25" t="s">
        <v>2578</v>
      </c>
      <c r="M25" t="s">
        <v>2571</v>
      </c>
      <c r="N25">
        <v>0.95</v>
      </c>
      <c r="O25">
        <v>0.5</v>
      </c>
      <c r="P25">
        <v>7</v>
      </c>
      <c r="Q25" t="s">
        <v>2463</v>
      </c>
      <c r="S25" t="s">
        <v>2483</v>
      </c>
      <c r="U25" t="s">
        <v>2572</v>
      </c>
      <c r="W25" s="13">
        <v>41723</v>
      </c>
      <c r="X25" s="13">
        <v>43399</v>
      </c>
      <c r="Y25" t="s">
        <v>77</v>
      </c>
      <c r="Z25" t="s">
        <v>2579</v>
      </c>
    </row>
    <row r="26" spans="1:26" x14ac:dyDescent="0.25">
      <c r="A26">
        <v>2328479</v>
      </c>
      <c r="B26" t="s">
        <v>2568</v>
      </c>
      <c r="C26" t="s">
        <v>2568</v>
      </c>
      <c r="D26" t="s">
        <v>2580</v>
      </c>
      <c r="E26" t="s">
        <v>2580</v>
      </c>
      <c r="G26">
        <v>78671055515</v>
      </c>
      <c r="H26" t="s">
        <v>2568</v>
      </c>
      <c r="I26" t="s">
        <v>2568</v>
      </c>
      <c r="J26" t="s">
        <v>2570</v>
      </c>
      <c r="K26">
        <v>1</v>
      </c>
      <c r="N26">
        <v>0.5</v>
      </c>
      <c r="O26">
        <v>1.2</v>
      </c>
      <c r="P26">
        <v>30</v>
      </c>
      <c r="Q26" t="s">
        <v>2463</v>
      </c>
      <c r="S26" t="s">
        <v>2483</v>
      </c>
      <c r="U26" t="s">
        <v>2581</v>
      </c>
      <c r="W26" s="13">
        <v>41723</v>
      </c>
      <c r="X26" s="13">
        <v>43399</v>
      </c>
      <c r="Y26" t="s">
        <v>77</v>
      </c>
      <c r="Z26" t="s">
        <v>2582</v>
      </c>
    </row>
    <row r="27" spans="1:26" x14ac:dyDescent="0.25">
      <c r="A27">
        <v>2380654</v>
      </c>
      <c r="B27" t="s">
        <v>2568</v>
      </c>
      <c r="C27" t="s">
        <v>2583</v>
      </c>
      <c r="D27" t="s">
        <v>2584</v>
      </c>
      <c r="E27" t="s">
        <v>2584</v>
      </c>
      <c r="F27" t="s">
        <v>2585</v>
      </c>
      <c r="G27">
        <v>78671056297</v>
      </c>
      <c r="H27" t="s">
        <v>2568</v>
      </c>
      <c r="I27" t="s">
        <v>2568</v>
      </c>
      <c r="J27" t="s">
        <v>2570</v>
      </c>
      <c r="K27">
        <v>1</v>
      </c>
      <c r="N27">
        <v>0.5</v>
      </c>
      <c r="O27">
        <v>1.2</v>
      </c>
      <c r="P27">
        <v>30</v>
      </c>
      <c r="Q27" t="s">
        <v>2463</v>
      </c>
      <c r="S27" t="s">
        <v>2483</v>
      </c>
      <c r="U27" t="s">
        <v>2581</v>
      </c>
      <c r="W27" s="13">
        <v>44378</v>
      </c>
      <c r="X27" s="13">
        <v>43399</v>
      </c>
      <c r="Y27" t="s">
        <v>231</v>
      </c>
      <c r="Z27" t="s">
        <v>2586</v>
      </c>
    </row>
    <row r="28" spans="1:26" x14ac:dyDescent="0.25">
      <c r="A28">
        <v>2398136</v>
      </c>
      <c r="B28" t="s">
        <v>2568</v>
      </c>
      <c r="C28" t="s">
        <v>2583</v>
      </c>
      <c r="D28" t="s">
        <v>2587</v>
      </c>
      <c r="E28" t="s">
        <v>2587</v>
      </c>
      <c r="F28" t="s">
        <v>2588</v>
      </c>
      <c r="G28" t="s">
        <v>2589</v>
      </c>
      <c r="H28" t="s">
        <v>2590</v>
      </c>
      <c r="I28" t="s">
        <v>2583</v>
      </c>
      <c r="J28" t="s">
        <v>2591</v>
      </c>
      <c r="K28" t="s">
        <v>2592</v>
      </c>
      <c r="L28" t="s">
        <v>2593</v>
      </c>
      <c r="N28">
        <v>1.28</v>
      </c>
      <c r="O28">
        <v>1.23</v>
      </c>
      <c r="P28">
        <v>60</v>
      </c>
      <c r="Q28" t="s">
        <v>2594</v>
      </c>
      <c r="S28" t="s">
        <v>2518</v>
      </c>
      <c r="U28" t="s">
        <v>2595</v>
      </c>
      <c r="W28" s="13">
        <v>44835</v>
      </c>
      <c r="X28" s="13">
        <v>44740</v>
      </c>
      <c r="Y28" t="s">
        <v>77</v>
      </c>
      <c r="Z28" t="s">
        <v>2596</v>
      </c>
    </row>
    <row r="29" spans="1:26" x14ac:dyDescent="0.25">
      <c r="A29">
        <v>2340774</v>
      </c>
      <c r="B29" t="s">
        <v>2568</v>
      </c>
      <c r="C29" t="s">
        <v>2583</v>
      </c>
      <c r="D29" t="s">
        <v>2597</v>
      </c>
      <c r="E29" t="s">
        <v>2597</v>
      </c>
      <c r="F29" t="s">
        <v>2598</v>
      </c>
      <c r="G29" t="s">
        <v>2599</v>
      </c>
      <c r="H29" t="s">
        <v>2568</v>
      </c>
      <c r="I29" t="s">
        <v>2568</v>
      </c>
      <c r="J29" t="s">
        <v>2570</v>
      </c>
      <c r="K29">
        <v>1</v>
      </c>
      <c r="N29">
        <v>0.5</v>
      </c>
      <c r="O29">
        <v>1.2</v>
      </c>
      <c r="P29">
        <v>30</v>
      </c>
      <c r="Q29" t="s">
        <v>2463</v>
      </c>
      <c r="S29" t="s">
        <v>2483</v>
      </c>
      <c r="U29" t="s">
        <v>2581</v>
      </c>
      <c r="W29" s="13">
        <v>41723</v>
      </c>
      <c r="X29" s="13">
        <v>43399</v>
      </c>
      <c r="Y29" t="s">
        <v>77</v>
      </c>
      <c r="Z29" t="s">
        <v>2600</v>
      </c>
    </row>
    <row r="30" spans="1:26" x14ac:dyDescent="0.25">
      <c r="A30">
        <v>2340775</v>
      </c>
      <c r="B30" t="s">
        <v>2568</v>
      </c>
      <c r="C30" t="s">
        <v>2583</v>
      </c>
      <c r="D30" t="s">
        <v>2601</v>
      </c>
      <c r="E30" t="s">
        <v>2601</v>
      </c>
      <c r="F30" t="s">
        <v>2602</v>
      </c>
      <c r="G30" t="s">
        <v>2603</v>
      </c>
      <c r="H30" t="s">
        <v>2568</v>
      </c>
      <c r="I30" t="s">
        <v>2568</v>
      </c>
      <c r="J30" t="s">
        <v>2570</v>
      </c>
      <c r="K30">
        <v>1</v>
      </c>
      <c r="N30">
        <v>0.5</v>
      </c>
      <c r="O30">
        <v>1.2</v>
      </c>
      <c r="P30">
        <v>30</v>
      </c>
      <c r="Q30" t="s">
        <v>2463</v>
      </c>
      <c r="S30" t="s">
        <v>2483</v>
      </c>
      <c r="U30" t="s">
        <v>2581</v>
      </c>
      <c r="W30" s="13">
        <v>41723</v>
      </c>
      <c r="X30" s="13">
        <v>43399</v>
      </c>
      <c r="Y30" t="s">
        <v>77</v>
      </c>
      <c r="Z30" t="s">
        <v>2604</v>
      </c>
    </row>
    <row r="31" spans="1:26" x14ac:dyDescent="0.25">
      <c r="A31">
        <v>2340776</v>
      </c>
      <c r="B31" t="s">
        <v>2568</v>
      </c>
      <c r="C31" t="s">
        <v>2583</v>
      </c>
      <c r="D31" t="s">
        <v>2605</v>
      </c>
      <c r="E31" t="s">
        <v>2605</v>
      </c>
      <c r="F31" t="s">
        <v>2606</v>
      </c>
      <c r="G31" t="s">
        <v>2607</v>
      </c>
      <c r="H31" t="s">
        <v>2568</v>
      </c>
      <c r="I31" t="s">
        <v>2568</v>
      </c>
      <c r="J31" t="s">
        <v>2570</v>
      </c>
      <c r="K31">
        <v>1</v>
      </c>
      <c r="N31">
        <v>0.5</v>
      </c>
      <c r="O31">
        <v>1.2</v>
      </c>
      <c r="P31">
        <v>30</v>
      </c>
      <c r="Q31" t="s">
        <v>2463</v>
      </c>
      <c r="S31" t="s">
        <v>2483</v>
      </c>
      <c r="U31" t="s">
        <v>2581</v>
      </c>
      <c r="W31" s="13">
        <v>41723</v>
      </c>
      <c r="X31" s="13">
        <v>43399</v>
      </c>
      <c r="Y31" t="s">
        <v>77</v>
      </c>
      <c r="Z31" t="s">
        <v>2608</v>
      </c>
    </row>
    <row r="32" spans="1:26" x14ac:dyDescent="0.25">
      <c r="A32">
        <v>2380652</v>
      </c>
      <c r="B32" t="s">
        <v>2568</v>
      </c>
      <c r="C32" t="s">
        <v>2583</v>
      </c>
      <c r="D32" t="s">
        <v>2609</v>
      </c>
      <c r="E32" t="s">
        <v>2609</v>
      </c>
      <c r="F32" t="s">
        <v>2610</v>
      </c>
      <c r="G32">
        <v>78671056296</v>
      </c>
      <c r="H32" t="s">
        <v>2568</v>
      </c>
      <c r="I32" t="s">
        <v>2568</v>
      </c>
      <c r="J32" t="s">
        <v>2570</v>
      </c>
      <c r="K32">
        <v>1</v>
      </c>
      <c r="N32">
        <v>0.5</v>
      </c>
      <c r="O32">
        <v>1.2</v>
      </c>
      <c r="P32">
        <v>30</v>
      </c>
      <c r="Q32" t="s">
        <v>2463</v>
      </c>
      <c r="S32" t="s">
        <v>2483</v>
      </c>
      <c r="U32" t="s">
        <v>2581</v>
      </c>
      <c r="W32" s="13">
        <v>44348</v>
      </c>
      <c r="X32" s="13">
        <v>43399</v>
      </c>
      <c r="Y32" t="s">
        <v>231</v>
      </c>
      <c r="Z32" t="s">
        <v>2611</v>
      </c>
    </row>
    <row r="33" spans="1:26" x14ac:dyDescent="0.25">
      <c r="A33">
        <v>2380653</v>
      </c>
      <c r="B33" t="s">
        <v>2568</v>
      </c>
      <c r="C33" t="s">
        <v>2583</v>
      </c>
      <c r="D33" t="s">
        <v>2612</v>
      </c>
      <c r="E33" t="s">
        <v>2612</v>
      </c>
      <c r="F33" t="s">
        <v>2613</v>
      </c>
      <c r="G33" t="s">
        <v>2614</v>
      </c>
      <c r="H33" t="s">
        <v>2568</v>
      </c>
      <c r="I33" t="s">
        <v>2568</v>
      </c>
      <c r="J33" t="s">
        <v>2570</v>
      </c>
      <c r="K33">
        <v>1</v>
      </c>
      <c r="N33">
        <v>0.5</v>
      </c>
      <c r="O33">
        <v>1.2</v>
      </c>
      <c r="P33">
        <v>30</v>
      </c>
      <c r="Q33" t="s">
        <v>2463</v>
      </c>
      <c r="S33" t="s">
        <v>2483</v>
      </c>
      <c r="U33" t="s">
        <v>2581</v>
      </c>
      <c r="W33" s="13">
        <v>44407</v>
      </c>
      <c r="X33" s="13">
        <v>43399</v>
      </c>
      <c r="Y33" t="s">
        <v>77</v>
      </c>
      <c r="Z33" t="s">
        <v>2615</v>
      </c>
    </row>
    <row r="34" spans="1:26" x14ac:dyDescent="0.25">
      <c r="A34">
        <v>2407461</v>
      </c>
      <c r="B34" t="s">
        <v>2616</v>
      </c>
      <c r="C34" t="s">
        <v>834</v>
      </c>
      <c r="D34" t="s">
        <v>2617</v>
      </c>
      <c r="E34">
        <v>93130061</v>
      </c>
      <c r="F34" t="s">
        <v>2618</v>
      </c>
      <c r="G34" s="19" t="s">
        <v>2619</v>
      </c>
      <c r="H34" t="s">
        <v>2620</v>
      </c>
      <c r="I34" t="s">
        <v>834</v>
      </c>
      <c r="J34" t="s">
        <v>2617</v>
      </c>
      <c r="K34">
        <v>93130061</v>
      </c>
      <c r="M34" t="s">
        <v>2621</v>
      </c>
      <c r="N34">
        <v>0.33</v>
      </c>
      <c r="O34">
        <v>0.43</v>
      </c>
      <c r="P34">
        <v>9.6999999999999993</v>
      </c>
      <c r="Q34" t="s">
        <v>2622</v>
      </c>
      <c r="S34" t="s">
        <v>2483</v>
      </c>
      <c r="U34" t="s">
        <v>2623</v>
      </c>
      <c r="W34" s="13">
        <v>44562</v>
      </c>
      <c r="X34" s="13">
        <v>44956</v>
      </c>
      <c r="Y34" t="s">
        <v>556</v>
      </c>
      <c r="Z34" t="s">
        <v>2624</v>
      </c>
    </row>
    <row r="35" spans="1:26" x14ac:dyDescent="0.25">
      <c r="A35">
        <v>2407462</v>
      </c>
      <c r="B35" t="s">
        <v>2616</v>
      </c>
      <c r="C35" t="s">
        <v>834</v>
      </c>
      <c r="D35" t="s">
        <v>2617</v>
      </c>
      <c r="E35">
        <v>93129894</v>
      </c>
      <c r="F35" t="s">
        <v>2625</v>
      </c>
      <c r="G35" s="19" t="s">
        <v>2626</v>
      </c>
      <c r="H35" t="s">
        <v>2620</v>
      </c>
      <c r="I35" t="s">
        <v>834</v>
      </c>
      <c r="J35" t="s">
        <v>2617</v>
      </c>
      <c r="K35">
        <v>93129894</v>
      </c>
      <c r="M35" t="s">
        <v>2621</v>
      </c>
      <c r="N35">
        <v>0.33</v>
      </c>
      <c r="O35">
        <v>0.43</v>
      </c>
      <c r="P35">
        <v>9.6999999999999993</v>
      </c>
      <c r="Q35" t="s">
        <v>2622</v>
      </c>
      <c r="S35" t="s">
        <v>2483</v>
      </c>
      <c r="U35" t="s">
        <v>2623</v>
      </c>
      <c r="W35" s="13">
        <v>44562</v>
      </c>
      <c r="X35" s="13">
        <v>44956</v>
      </c>
      <c r="Y35" t="s">
        <v>231</v>
      </c>
      <c r="Z35" t="s">
        <v>2627</v>
      </c>
    </row>
    <row r="36" spans="1:26" x14ac:dyDescent="0.25">
      <c r="A36">
        <v>2464809</v>
      </c>
      <c r="B36" t="s">
        <v>2616</v>
      </c>
      <c r="C36" t="s">
        <v>834</v>
      </c>
      <c r="D36" t="s">
        <v>2617</v>
      </c>
      <c r="E36">
        <v>93129958</v>
      </c>
      <c r="F36" t="s">
        <v>2628</v>
      </c>
      <c r="G36" s="19" t="s">
        <v>2629</v>
      </c>
      <c r="H36" t="s">
        <v>2620</v>
      </c>
      <c r="I36" t="s">
        <v>834</v>
      </c>
      <c r="J36" t="s">
        <v>2617</v>
      </c>
      <c r="K36">
        <v>93129958</v>
      </c>
      <c r="M36" t="s">
        <v>2621</v>
      </c>
      <c r="N36">
        <v>0.33</v>
      </c>
      <c r="O36">
        <v>0.43</v>
      </c>
      <c r="P36">
        <v>9.6999999999999993</v>
      </c>
      <c r="Q36" t="s">
        <v>2630</v>
      </c>
      <c r="S36" t="s">
        <v>2483</v>
      </c>
      <c r="U36" t="s">
        <v>2623</v>
      </c>
      <c r="W36" s="13">
        <v>44986</v>
      </c>
      <c r="X36" s="13">
        <v>45037</v>
      </c>
      <c r="Y36" t="s">
        <v>231</v>
      </c>
      <c r="Z36" t="s">
        <v>2631</v>
      </c>
    </row>
    <row r="37" spans="1:26" x14ac:dyDescent="0.25">
      <c r="A37">
        <v>2350650</v>
      </c>
      <c r="B37" t="s">
        <v>2632</v>
      </c>
      <c r="C37" t="s">
        <v>2633</v>
      </c>
      <c r="D37" t="s">
        <v>2634</v>
      </c>
      <c r="E37" t="s">
        <v>2635</v>
      </c>
      <c r="G37" t="s">
        <v>2636</v>
      </c>
      <c r="H37" t="s">
        <v>2632</v>
      </c>
      <c r="I37" t="s">
        <v>2633</v>
      </c>
      <c r="J37" t="s">
        <v>2634</v>
      </c>
      <c r="K37" t="s">
        <v>2635</v>
      </c>
      <c r="L37" t="s">
        <v>2637</v>
      </c>
      <c r="N37">
        <v>0.27</v>
      </c>
      <c r="O37">
        <v>0.06</v>
      </c>
      <c r="P37">
        <v>50</v>
      </c>
      <c r="Q37" t="s">
        <v>2638</v>
      </c>
      <c r="S37" t="s">
        <v>2483</v>
      </c>
      <c r="U37" t="s">
        <v>2639</v>
      </c>
      <c r="W37" s="13">
        <v>42248</v>
      </c>
      <c r="X37" s="13">
        <v>43802</v>
      </c>
      <c r="Y37" t="s">
        <v>77</v>
      </c>
      <c r="Z37" t="s">
        <v>2640</v>
      </c>
    </row>
    <row r="38" spans="1:26" x14ac:dyDescent="0.25">
      <c r="A38">
        <v>2350653</v>
      </c>
      <c r="B38" t="s">
        <v>2632</v>
      </c>
      <c r="C38" t="s">
        <v>2633</v>
      </c>
      <c r="D38" t="s">
        <v>2641</v>
      </c>
      <c r="E38" t="s">
        <v>2642</v>
      </c>
      <c r="G38" t="s">
        <v>2643</v>
      </c>
      <c r="H38" t="s">
        <v>2632</v>
      </c>
      <c r="I38" t="s">
        <v>2633</v>
      </c>
      <c r="J38" t="s">
        <v>2641</v>
      </c>
      <c r="K38" t="s">
        <v>2642</v>
      </c>
      <c r="L38" t="s">
        <v>2644</v>
      </c>
      <c r="N38">
        <v>0.46</v>
      </c>
      <c r="O38">
        <v>0.04</v>
      </c>
      <c r="P38">
        <v>20</v>
      </c>
      <c r="Q38" t="s">
        <v>2638</v>
      </c>
      <c r="S38" t="s">
        <v>2483</v>
      </c>
      <c r="U38" t="s">
        <v>2645</v>
      </c>
      <c r="W38" s="13">
        <v>42978</v>
      </c>
      <c r="X38" s="13">
        <v>44137</v>
      </c>
      <c r="Y38" t="s">
        <v>77</v>
      </c>
      <c r="Z38" t="s">
        <v>2646</v>
      </c>
    </row>
    <row r="39" spans="1:26" x14ac:dyDescent="0.25">
      <c r="A39">
        <v>2369005</v>
      </c>
      <c r="B39" t="s">
        <v>2632</v>
      </c>
      <c r="C39" t="s">
        <v>2633</v>
      </c>
      <c r="D39" t="s">
        <v>2647</v>
      </c>
      <c r="E39" t="s">
        <v>2648</v>
      </c>
      <c r="G39" t="s">
        <v>2649</v>
      </c>
      <c r="H39" t="s">
        <v>2632</v>
      </c>
      <c r="I39" t="s">
        <v>2633</v>
      </c>
      <c r="J39" t="s">
        <v>2647</v>
      </c>
      <c r="K39" t="s">
        <v>2648</v>
      </c>
      <c r="L39" t="s">
        <v>2650</v>
      </c>
      <c r="N39">
        <v>0.3</v>
      </c>
      <c r="O39">
        <v>0.1</v>
      </c>
      <c r="P39">
        <v>20.3</v>
      </c>
      <c r="Q39" t="s">
        <v>2638</v>
      </c>
      <c r="S39" t="s">
        <v>2483</v>
      </c>
      <c r="U39" t="s">
        <v>2639</v>
      </c>
      <c r="W39" s="13">
        <v>44116</v>
      </c>
      <c r="X39" s="13">
        <v>44136</v>
      </c>
      <c r="Y39" t="s">
        <v>77</v>
      </c>
      <c r="Z39" t="s">
        <v>2651</v>
      </c>
    </row>
    <row r="40" spans="1:26" x14ac:dyDescent="0.25">
      <c r="A40">
        <v>2346553</v>
      </c>
      <c r="B40" t="s">
        <v>2652</v>
      </c>
      <c r="C40" t="s">
        <v>2653</v>
      </c>
      <c r="D40" t="s">
        <v>2654</v>
      </c>
      <c r="E40" t="s">
        <v>2655</v>
      </c>
      <c r="H40" t="s">
        <v>2653</v>
      </c>
      <c r="I40" t="s">
        <v>2653</v>
      </c>
      <c r="J40" t="s">
        <v>2654</v>
      </c>
      <c r="K40" t="s">
        <v>2655</v>
      </c>
      <c r="M40" t="s">
        <v>2656</v>
      </c>
      <c r="N40">
        <v>1.95</v>
      </c>
      <c r="O40">
        <v>0.68</v>
      </c>
      <c r="P40">
        <v>10</v>
      </c>
      <c r="Q40" t="s">
        <v>2657</v>
      </c>
      <c r="S40" t="s">
        <v>2483</v>
      </c>
      <c r="U40" t="s">
        <v>2658</v>
      </c>
      <c r="W40" s="13">
        <v>42948</v>
      </c>
      <c r="X40" s="13">
        <v>43725</v>
      </c>
      <c r="Y40" t="s">
        <v>77</v>
      </c>
      <c r="Z40" t="s">
        <v>2659</v>
      </c>
    </row>
    <row r="41" spans="1:26" x14ac:dyDescent="0.25">
      <c r="A41">
        <v>2333888</v>
      </c>
      <c r="B41" t="s">
        <v>2660</v>
      </c>
      <c r="C41" t="s">
        <v>2455</v>
      </c>
      <c r="D41" t="s">
        <v>2455</v>
      </c>
      <c r="E41" t="s">
        <v>2455</v>
      </c>
      <c r="H41" t="s">
        <v>2661</v>
      </c>
      <c r="I41" t="s">
        <v>2455</v>
      </c>
      <c r="J41" t="s">
        <v>2662</v>
      </c>
      <c r="K41" t="s">
        <v>2663</v>
      </c>
      <c r="L41" t="s">
        <v>2664</v>
      </c>
      <c r="M41" t="s">
        <v>2665</v>
      </c>
      <c r="N41">
        <v>0.35</v>
      </c>
      <c r="O41">
        <v>1.65</v>
      </c>
      <c r="P41">
        <v>45</v>
      </c>
      <c r="Q41" t="s">
        <v>2666</v>
      </c>
      <c r="S41" t="s">
        <v>2518</v>
      </c>
      <c r="U41" t="s">
        <v>2667</v>
      </c>
      <c r="W41" s="13">
        <v>43482</v>
      </c>
      <c r="X41" s="13">
        <v>43509</v>
      </c>
      <c r="Y41" t="s">
        <v>77</v>
      </c>
      <c r="Z41" t="s">
        <v>2668</v>
      </c>
    </row>
    <row r="42" spans="1:26" x14ac:dyDescent="0.25">
      <c r="A42">
        <v>2333898</v>
      </c>
      <c r="B42" t="s">
        <v>2660</v>
      </c>
      <c r="C42" t="s">
        <v>2455</v>
      </c>
      <c r="D42" t="s">
        <v>2669</v>
      </c>
      <c r="E42" t="s">
        <v>2669</v>
      </c>
      <c r="F42" t="s">
        <v>2670</v>
      </c>
      <c r="H42" t="s">
        <v>2661</v>
      </c>
      <c r="I42" t="s">
        <v>2455</v>
      </c>
      <c r="J42" t="s">
        <v>2671</v>
      </c>
      <c r="K42" t="s">
        <v>2672</v>
      </c>
      <c r="L42" t="s">
        <v>2673</v>
      </c>
      <c r="M42" t="s">
        <v>2665</v>
      </c>
      <c r="N42">
        <v>0.35</v>
      </c>
      <c r="O42">
        <v>1.65</v>
      </c>
      <c r="P42">
        <v>45</v>
      </c>
      <c r="Q42" t="s">
        <v>2666</v>
      </c>
      <c r="R42" t="s">
        <v>2674</v>
      </c>
      <c r="S42" t="s">
        <v>2518</v>
      </c>
      <c r="T42" t="s">
        <v>2675</v>
      </c>
      <c r="U42" t="s">
        <v>2676</v>
      </c>
      <c r="W42" s="13">
        <v>43482</v>
      </c>
      <c r="X42" s="13">
        <v>43509</v>
      </c>
      <c r="Y42" t="s">
        <v>77</v>
      </c>
      <c r="Z42" t="s">
        <v>2677</v>
      </c>
    </row>
    <row r="43" spans="1:26" x14ac:dyDescent="0.25">
      <c r="A43">
        <v>2338680</v>
      </c>
      <c r="B43" t="s">
        <v>2660</v>
      </c>
      <c r="C43" t="s">
        <v>2455</v>
      </c>
      <c r="D43" t="s">
        <v>2678</v>
      </c>
      <c r="E43" t="s">
        <v>2679</v>
      </c>
      <c r="F43" t="s">
        <v>2680</v>
      </c>
      <c r="H43" t="s">
        <v>2661</v>
      </c>
      <c r="I43" t="s">
        <v>2455</v>
      </c>
      <c r="J43" t="s">
        <v>2681</v>
      </c>
      <c r="K43" t="s">
        <v>2682</v>
      </c>
      <c r="N43">
        <v>1.0900000000000001</v>
      </c>
      <c r="O43">
        <v>0.04</v>
      </c>
      <c r="P43">
        <v>55</v>
      </c>
      <c r="Q43" t="s">
        <v>2683</v>
      </c>
      <c r="S43" t="s">
        <v>2483</v>
      </c>
      <c r="U43" t="s">
        <v>2667</v>
      </c>
      <c r="W43" s="13">
        <v>41170</v>
      </c>
      <c r="X43" s="13">
        <v>43607</v>
      </c>
      <c r="Y43" t="s">
        <v>77</v>
      </c>
      <c r="Z43" t="s">
        <v>2684</v>
      </c>
    </row>
    <row r="44" spans="1:26" x14ac:dyDescent="0.25">
      <c r="A44">
        <v>2342332</v>
      </c>
      <c r="B44" t="s">
        <v>2660</v>
      </c>
      <c r="C44" t="s">
        <v>2455</v>
      </c>
      <c r="D44" t="s">
        <v>2685</v>
      </c>
      <c r="E44" t="s">
        <v>2685</v>
      </c>
      <c r="F44" t="s">
        <v>2686</v>
      </c>
      <c r="G44" t="s">
        <v>2687</v>
      </c>
      <c r="H44" t="s">
        <v>2661</v>
      </c>
      <c r="I44" t="s">
        <v>2455</v>
      </c>
      <c r="J44" t="s">
        <v>2688</v>
      </c>
      <c r="K44" t="s">
        <v>2689</v>
      </c>
      <c r="L44" t="s">
        <v>2690</v>
      </c>
      <c r="M44" t="s">
        <v>2691</v>
      </c>
      <c r="N44">
        <v>0.36</v>
      </c>
      <c r="O44">
        <v>0.93</v>
      </c>
      <c r="P44">
        <v>42</v>
      </c>
      <c r="Q44" t="s">
        <v>2692</v>
      </c>
      <c r="S44" t="s">
        <v>2483</v>
      </c>
      <c r="U44" t="s">
        <v>2667</v>
      </c>
      <c r="W44" s="13">
        <v>42237</v>
      </c>
      <c r="X44" s="13">
        <v>43678</v>
      </c>
      <c r="Y44" t="s">
        <v>77</v>
      </c>
      <c r="Z44" t="s">
        <v>2693</v>
      </c>
    </row>
    <row r="45" spans="1:26" x14ac:dyDescent="0.25">
      <c r="A45">
        <v>2342333</v>
      </c>
      <c r="B45" t="s">
        <v>2660</v>
      </c>
      <c r="C45" t="s">
        <v>2455</v>
      </c>
      <c r="D45" t="s">
        <v>2694</v>
      </c>
      <c r="E45" t="s">
        <v>2694</v>
      </c>
      <c r="H45" t="s">
        <v>2661</v>
      </c>
      <c r="I45" t="s">
        <v>2455</v>
      </c>
      <c r="J45" t="s">
        <v>2695</v>
      </c>
      <c r="K45" t="s">
        <v>2696</v>
      </c>
      <c r="M45" t="s">
        <v>2691</v>
      </c>
      <c r="N45">
        <v>0.12</v>
      </c>
      <c r="O45">
        <v>0.14000000000000001</v>
      </c>
      <c r="P45">
        <v>48</v>
      </c>
      <c r="Q45" t="s">
        <v>2697</v>
      </c>
      <c r="S45" t="s">
        <v>2489</v>
      </c>
      <c r="T45" t="s">
        <v>2698</v>
      </c>
      <c r="U45" t="s">
        <v>2667</v>
      </c>
      <c r="W45" s="13">
        <v>41333</v>
      </c>
      <c r="X45" s="13">
        <v>43678</v>
      </c>
      <c r="Y45" t="s">
        <v>77</v>
      </c>
      <c r="Z45" t="s">
        <v>2699</v>
      </c>
    </row>
    <row r="46" spans="1:26" x14ac:dyDescent="0.25">
      <c r="A46">
        <v>2344250</v>
      </c>
      <c r="B46" t="s">
        <v>2660</v>
      </c>
      <c r="C46" t="s">
        <v>2455</v>
      </c>
      <c r="D46" t="s">
        <v>2694</v>
      </c>
      <c r="E46" t="s">
        <v>2694</v>
      </c>
      <c r="H46" t="s">
        <v>2661</v>
      </c>
      <c r="I46" t="s">
        <v>2455</v>
      </c>
      <c r="J46" t="s">
        <v>2695</v>
      </c>
      <c r="K46" t="s">
        <v>2700</v>
      </c>
      <c r="M46" t="s">
        <v>2691</v>
      </c>
      <c r="N46">
        <v>0.1</v>
      </c>
      <c r="O46">
        <v>0.14000000000000001</v>
      </c>
      <c r="P46">
        <v>46</v>
      </c>
      <c r="Q46" t="s">
        <v>2697</v>
      </c>
      <c r="S46" t="s">
        <v>2489</v>
      </c>
      <c r="T46" t="s">
        <v>2698</v>
      </c>
      <c r="U46" t="s">
        <v>2667</v>
      </c>
      <c r="W46" s="13">
        <v>41333</v>
      </c>
      <c r="X46" s="13">
        <v>43685</v>
      </c>
      <c r="Y46" t="s">
        <v>77</v>
      </c>
      <c r="Z46" t="s">
        <v>2701</v>
      </c>
    </row>
    <row r="47" spans="1:26" x14ac:dyDescent="0.25">
      <c r="A47">
        <v>2344251</v>
      </c>
      <c r="B47" t="s">
        <v>2660</v>
      </c>
      <c r="C47" t="s">
        <v>2455</v>
      </c>
      <c r="D47" t="s">
        <v>2694</v>
      </c>
      <c r="E47" t="s">
        <v>2694</v>
      </c>
      <c r="H47" t="s">
        <v>2661</v>
      </c>
      <c r="I47" t="s">
        <v>2455</v>
      </c>
      <c r="J47" t="s">
        <v>2695</v>
      </c>
      <c r="K47" t="s">
        <v>2702</v>
      </c>
      <c r="M47" t="s">
        <v>2691</v>
      </c>
      <c r="N47">
        <v>0.25</v>
      </c>
      <c r="O47">
        <v>0.13</v>
      </c>
      <c r="P47">
        <v>48</v>
      </c>
      <c r="Q47" t="s">
        <v>2666</v>
      </c>
      <c r="R47" t="s">
        <v>2703</v>
      </c>
      <c r="S47" t="s">
        <v>2489</v>
      </c>
      <c r="T47" t="s">
        <v>2698</v>
      </c>
      <c r="U47" t="s">
        <v>2667</v>
      </c>
      <c r="W47" s="13">
        <v>41333</v>
      </c>
      <c r="X47" s="13">
        <v>43685</v>
      </c>
      <c r="Y47" t="s">
        <v>77</v>
      </c>
      <c r="Z47" t="s">
        <v>2704</v>
      </c>
    </row>
    <row r="48" spans="1:26" x14ac:dyDescent="0.25">
      <c r="A48">
        <v>2344252</v>
      </c>
      <c r="B48" t="s">
        <v>2660</v>
      </c>
      <c r="C48" t="s">
        <v>2455</v>
      </c>
      <c r="D48" t="s">
        <v>2694</v>
      </c>
      <c r="E48" t="s">
        <v>2694</v>
      </c>
      <c r="H48" t="s">
        <v>2661</v>
      </c>
      <c r="I48" t="s">
        <v>2455</v>
      </c>
      <c r="J48" t="s">
        <v>2705</v>
      </c>
      <c r="K48" t="s">
        <v>2706</v>
      </c>
      <c r="M48" t="s">
        <v>2691</v>
      </c>
      <c r="N48">
        <v>0.2</v>
      </c>
      <c r="O48">
        <v>0.17</v>
      </c>
      <c r="P48">
        <v>44</v>
      </c>
      <c r="Q48" t="s">
        <v>2707</v>
      </c>
      <c r="R48" t="s">
        <v>2708</v>
      </c>
      <c r="S48" t="s">
        <v>2483</v>
      </c>
      <c r="U48" t="s">
        <v>2667</v>
      </c>
      <c r="W48" s="13">
        <v>42026</v>
      </c>
      <c r="X48" s="13">
        <v>43685</v>
      </c>
      <c r="Y48" t="s">
        <v>77</v>
      </c>
      <c r="Z48" t="s">
        <v>2709</v>
      </c>
    </row>
    <row r="49" spans="1:26" x14ac:dyDescent="0.25">
      <c r="A49">
        <v>2344253</v>
      </c>
      <c r="B49" t="s">
        <v>2660</v>
      </c>
      <c r="C49" t="s">
        <v>2455</v>
      </c>
      <c r="D49" t="s">
        <v>2694</v>
      </c>
      <c r="E49" t="s">
        <v>2694</v>
      </c>
      <c r="H49" t="s">
        <v>2661</v>
      </c>
      <c r="I49" t="s">
        <v>2455</v>
      </c>
      <c r="J49" t="s">
        <v>2710</v>
      </c>
      <c r="K49" t="s">
        <v>2711</v>
      </c>
      <c r="M49" t="s">
        <v>2691</v>
      </c>
      <c r="N49">
        <v>0.37</v>
      </c>
      <c r="O49">
        <v>0.9</v>
      </c>
      <c r="P49">
        <v>43</v>
      </c>
      <c r="Q49" t="s">
        <v>2712</v>
      </c>
      <c r="S49" t="s">
        <v>2483</v>
      </c>
      <c r="U49" t="s">
        <v>2667</v>
      </c>
      <c r="W49" s="13">
        <v>42598</v>
      </c>
      <c r="X49" s="13">
        <v>43685</v>
      </c>
      <c r="Y49" t="s">
        <v>77</v>
      </c>
      <c r="Z49" t="s">
        <v>2713</v>
      </c>
    </row>
    <row r="50" spans="1:26" x14ac:dyDescent="0.25">
      <c r="A50">
        <v>2344254</v>
      </c>
      <c r="B50" t="s">
        <v>2660</v>
      </c>
      <c r="C50" t="s">
        <v>2455</v>
      </c>
      <c r="D50" t="s">
        <v>2694</v>
      </c>
      <c r="E50" t="s">
        <v>2694</v>
      </c>
      <c r="H50" t="s">
        <v>2661</v>
      </c>
      <c r="I50" t="s">
        <v>2455</v>
      </c>
      <c r="J50" t="s">
        <v>2714</v>
      </c>
      <c r="K50" t="s">
        <v>2715</v>
      </c>
      <c r="M50" t="s">
        <v>2691</v>
      </c>
      <c r="N50">
        <v>0.12</v>
      </c>
      <c r="O50">
        <v>1.38</v>
      </c>
      <c r="P50">
        <v>44</v>
      </c>
      <c r="Q50" t="s">
        <v>2666</v>
      </c>
      <c r="R50" t="s">
        <v>2708</v>
      </c>
      <c r="S50" t="s">
        <v>2489</v>
      </c>
      <c r="T50" t="s">
        <v>2698</v>
      </c>
      <c r="U50" t="s">
        <v>2667</v>
      </c>
      <c r="W50" s="13">
        <v>41305</v>
      </c>
      <c r="X50" s="13">
        <v>43685</v>
      </c>
      <c r="Y50" t="s">
        <v>77</v>
      </c>
      <c r="Z50" t="s">
        <v>2716</v>
      </c>
    </row>
    <row r="51" spans="1:26" x14ac:dyDescent="0.25">
      <c r="A51">
        <v>2344267</v>
      </c>
      <c r="B51" t="s">
        <v>2660</v>
      </c>
      <c r="C51" t="s">
        <v>2455</v>
      </c>
      <c r="D51" t="s">
        <v>2455</v>
      </c>
      <c r="E51" t="s">
        <v>2455</v>
      </c>
      <c r="H51" t="s">
        <v>2661</v>
      </c>
      <c r="I51" t="s">
        <v>2455</v>
      </c>
      <c r="J51" t="s">
        <v>2717</v>
      </c>
      <c r="K51" t="s">
        <v>2718</v>
      </c>
      <c r="M51" t="s">
        <v>2719</v>
      </c>
      <c r="N51">
        <v>0.86</v>
      </c>
      <c r="O51">
        <v>0.34</v>
      </c>
      <c r="P51">
        <v>41</v>
      </c>
      <c r="Q51" t="s">
        <v>2720</v>
      </c>
      <c r="S51" t="s">
        <v>2483</v>
      </c>
      <c r="U51" t="s">
        <v>2667</v>
      </c>
      <c r="W51" s="13">
        <v>42635</v>
      </c>
      <c r="X51" s="13">
        <v>43686</v>
      </c>
      <c r="Y51" t="s">
        <v>77</v>
      </c>
      <c r="Z51" t="s">
        <v>2721</v>
      </c>
    </row>
    <row r="52" spans="1:26" x14ac:dyDescent="0.25">
      <c r="A52">
        <v>2344268</v>
      </c>
      <c r="B52" t="s">
        <v>2660</v>
      </c>
      <c r="C52" t="s">
        <v>2455</v>
      </c>
      <c r="D52" t="s">
        <v>2722</v>
      </c>
      <c r="E52" t="s">
        <v>2722</v>
      </c>
      <c r="F52" t="s">
        <v>2723</v>
      </c>
      <c r="H52" t="s">
        <v>2661</v>
      </c>
      <c r="I52" t="s">
        <v>2455</v>
      </c>
      <c r="J52" t="s">
        <v>2724</v>
      </c>
      <c r="K52" t="s">
        <v>2722</v>
      </c>
      <c r="L52" t="s">
        <v>2725</v>
      </c>
      <c r="M52" t="s">
        <v>2719</v>
      </c>
      <c r="N52">
        <v>0.87</v>
      </c>
      <c r="O52">
        <v>0.36</v>
      </c>
      <c r="P52">
        <v>49</v>
      </c>
      <c r="Q52" t="s">
        <v>2726</v>
      </c>
      <c r="S52" t="s">
        <v>2483</v>
      </c>
      <c r="U52" t="s">
        <v>2727</v>
      </c>
      <c r="W52" s="13">
        <v>42635</v>
      </c>
      <c r="X52" s="13">
        <v>43686</v>
      </c>
      <c r="Y52" t="s">
        <v>77</v>
      </c>
      <c r="Z52" t="s">
        <v>2728</v>
      </c>
    </row>
    <row r="53" spans="1:26" x14ac:dyDescent="0.25">
      <c r="A53">
        <v>2344269</v>
      </c>
      <c r="B53" t="s">
        <v>2660</v>
      </c>
      <c r="C53" t="s">
        <v>2455</v>
      </c>
      <c r="D53" t="s">
        <v>2729</v>
      </c>
      <c r="E53" t="s">
        <v>2730</v>
      </c>
      <c r="H53" t="s">
        <v>2661</v>
      </c>
      <c r="I53" t="s">
        <v>2455</v>
      </c>
      <c r="J53" t="s">
        <v>2717</v>
      </c>
      <c r="K53" t="s">
        <v>2717</v>
      </c>
      <c r="M53" t="s">
        <v>2719</v>
      </c>
      <c r="N53">
        <v>0.81</v>
      </c>
      <c r="O53">
        <v>0.34</v>
      </c>
      <c r="P53">
        <v>40</v>
      </c>
      <c r="Q53" t="s">
        <v>2720</v>
      </c>
      <c r="S53" t="s">
        <v>2483</v>
      </c>
      <c r="U53" t="s">
        <v>2667</v>
      </c>
      <c r="W53" s="13">
        <v>42635</v>
      </c>
      <c r="X53" s="13">
        <v>43686</v>
      </c>
      <c r="Y53" t="s">
        <v>77</v>
      </c>
      <c r="Z53" t="s">
        <v>2731</v>
      </c>
    </row>
    <row r="54" spans="1:26" x14ac:dyDescent="0.25">
      <c r="A54">
        <v>2344270</v>
      </c>
      <c r="B54" t="s">
        <v>2660</v>
      </c>
      <c r="C54" t="s">
        <v>2455</v>
      </c>
      <c r="D54" t="s">
        <v>2455</v>
      </c>
      <c r="E54" t="s">
        <v>2455</v>
      </c>
      <c r="H54" t="s">
        <v>2661</v>
      </c>
      <c r="I54" t="s">
        <v>2455</v>
      </c>
      <c r="J54" t="s">
        <v>2732</v>
      </c>
      <c r="K54" t="s">
        <v>2733</v>
      </c>
      <c r="L54" t="s">
        <v>2734</v>
      </c>
      <c r="M54" t="s">
        <v>2719</v>
      </c>
      <c r="N54">
        <v>0.37</v>
      </c>
      <c r="O54">
        <v>0.18</v>
      </c>
      <c r="P54">
        <v>41</v>
      </c>
      <c r="Q54" t="s">
        <v>2735</v>
      </c>
      <c r="R54" t="s">
        <v>2736</v>
      </c>
      <c r="S54" t="s">
        <v>2483</v>
      </c>
      <c r="U54" t="s">
        <v>2667</v>
      </c>
      <c r="W54" s="13">
        <v>41761</v>
      </c>
      <c r="X54" s="13">
        <v>43686</v>
      </c>
      <c r="Y54" t="s">
        <v>77</v>
      </c>
      <c r="Z54" t="s">
        <v>2737</v>
      </c>
    </row>
    <row r="55" spans="1:26" x14ac:dyDescent="0.25">
      <c r="A55">
        <v>2344428</v>
      </c>
      <c r="B55" t="s">
        <v>2660</v>
      </c>
      <c r="C55" t="s">
        <v>2455</v>
      </c>
      <c r="D55" t="s">
        <v>2694</v>
      </c>
      <c r="E55" t="s">
        <v>2694</v>
      </c>
      <c r="H55" t="s">
        <v>2661</v>
      </c>
      <c r="I55" t="s">
        <v>2455</v>
      </c>
      <c r="J55" t="s">
        <v>2688</v>
      </c>
      <c r="K55" t="s">
        <v>2738</v>
      </c>
      <c r="L55" t="s">
        <v>2739</v>
      </c>
      <c r="M55" t="s">
        <v>2691</v>
      </c>
      <c r="N55">
        <v>0.39</v>
      </c>
      <c r="O55">
        <v>0.93</v>
      </c>
      <c r="P55">
        <v>46</v>
      </c>
      <c r="Q55" t="s">
        <v>2692</v>
      </c>
      <c r="S55" t="s">
        <v>2483</v>
      </c>
      <c r="U55" t="s">
        <v>2667</v>
      </c>
      <c r="W55" s="13">
        <v>42237</v>
      </c>
      <c r="X55" s="13">
        <v>43690</v>
      </c>
      <c r="Y55" t="s">
        <v>77</v>
      </c>
      <c r="Z55" t="s">
        <v>2740</v>
      </c>
    </row>
    <row r="56" spans="1:26" x14ac:dyDescent="0.25">
      <c r="A56">
        <v>2360104</v>
      </c>
      <c r="B56" t="s">
        <v>2741</v>
      </c>
      <c r="C56" t="s">
        <v>2742</v>
      </c>
      <c r="D56" t="s">
        <v>2743</v>
      </c>
      <c r="E56" t="s">
        <v>2744</v>
      </c>
      <c r="H56" t="s">
        <v>2741</v>
      </c>
      <c r="I56" t="s">
        <v>2742</v>
      </c>
      <c r="J56" t="s">
        <v>2743</v>
      </c>
      <c r="K56" t="s">
        <v>2744</v>
      </c>
      <c r="N56">
        <v>1.38</v>
      </c>
      <c r="O56">
        <v>0.62</v>
      </c>
      <c r="P56">
        <v>0</v>
      </c>
      <c r="Q56" t="s">
        <v>2745</v>
      </c>
      <c r="S56" t="s">
        <v>2483</v>
      </c>
      <c r="U56" t="s">
        <v>2746</v>
      </c>
      <c r="W56" s="13">
        <v>43862</v>
      </c>
      <c r="X56" s="13">
        <v>43971</v>
      </c>
      <c r="Y56" t="s">
        <v>77</v>
      </c>
      <c r="Z56" t="s">
        <v>2747</v>
      </c>
    </row>
    <row r="57" spans="1:26" x14ac:dyDescent="0.25">
      <c r="A57">
        <v>2360105</v>
      </c>
      <c r="B57" t="s">
        <v>2741</v>
      </c>
      <c r="C57" t="s">
        <v>2742</v>
      </c>
      <c r="D57" t="s">
        <v>2743</v>
      </c>
      <c r="E57" t="s">
        <v>2748</v>
      </c>
      <c r="H57" t="s">
        <v>2741</v>
      </c>
      <c r="I57" t="s">
        <v>2742</v>
      </c>
      <c r="J57" t="s">
        <v>2743</v>
      </c>
      <c r="K57" t="s">
        <v>2748</v>
      </c>
      <c r="N57">
        <v>1.38</v>
      </c>
      <c r="O57">
        <v>0.62</v>
      </c>
      <c r="P57">
        <v>0</v>
      </c>
      <c r="Q57" t="s">
        <v>2745</v>
      </c>
      <c r="S57" t="s">
        <v>2483</v>
      </c>
      <c r="U57" t="s">
        <v>2746</v>
      </c>
      <c r="W57" s="13">
        <v>43862</v>
      </c>
      <c r="X57" s="13">
        <v>43971</v>
      </c>
      <c r="Y57" t="s">
        <v>77</v>
      </c>
      <c r="Z57" t="s">
        <v>2749</v>
      </c>
    </row>
    <row r="58" spans="1:26" x14ac:dyDescent="0.25">
      <c r="A58">
        <v>2365403</v>
      </c>
      <c r="B58" t="s">
        <v>2750</v>
      </c>
      <c r="C58" t="s">
        <v>2751</v>
      </c>
      <c r="D58" t="s">
        <v>2752</v>
      </c>
      <c r="E58" t="s">
        <v>2752</v>
      </c>
      <c r="H58" t="s">
        <v>2751</v>
      </c>
      <c r="I58" t="s">
        <v>2751</v>
      </c>
      <c r="J58" t="s">
        <v>2752</v>
      </c>
      <c r="K58" t="s">
        <v>2752</v>
      </c>
      <c r="L58" t="s">
        <v>2751</v>
      </c>
      <c r="N58">
        <v>0.93</v>
      </c>
      <c r="O58">
        <v>1.23</v>
      </c>
      <c r="P58">
        <v>14</v>
      </c>
      <c r="Q58" t="s">
        <v>2441</v>
      </c>
      <c r="S58" t="s">
        <v>2483</v>
      </c>
      <c r="U58" t="s">
        <v>2753</v>
      </c>
      <c r="W58" s="13">
        <v>43101</v>
      </c>
      <c r="X58" s="13">
        <v>44076</v>
      </c>
      <c r="Y58" t="s">
        <v>77</v>
      </c>
      <c r="Z58" t="s">
        <v>2754</v>
      </c>
    </row>
    <row r="59" spans="1:26" x14ac:dyDescent="0.25">
      <c r="A59">
        <v>2396767</v>
      </c>
      <c r="B59" t="s">
        <v>2755</v>
      </c>
      <c r="C59" t="s">
        <v>2756</v>
      </c>
      <c r="D59" t="s">
        <v>2757</v>
      </c>
      <c r="E59" t="s">
        <v>2757</v>
      </c>
      <c r="H59" t="s">
        <v>2758</v>
      </c>
      <c r="I59" t="s">
        <v>2759</v>
      </c>
      <c r="J59" t="s">
        <v>2757</v>
      </c>
      <c r="K59" t="s">
        <v>2757</v>
      </c>
      <c r="N59">
        <v>0.33</v>
      </c>
      <c r="O59">
        <v>0.51</v>
      </c>
      <c r="P59">
        <v>14.4</v>
      </c>
      <c r="Q59" t="s">
        <v>2683</v>
      </c>
      <c r="S59" t="s">
        <v>2483</v>
      </c>
      <c r="U59" t="s">
        <v>2760</v>
      </c>
      <c r="W59" s="13">
        <v>44742</v>
      </c>
      <c r="X59" s="13">
        <v>44697</v>
      </c>
      <c r="Y59" t="s">
        <v>77</v>
      </c>
      <c r="Z59" t="s">
        <v>2761</v>
      </c>
    </row>
    <row r="60" spans="1:26" x14ac:dyDescent="0.25">
      <c r="A60">
        <v>2396768</v>
      </c>
      <c r="B60" t="s">
        <v>2755</v>
      </c>
      <c r="C60" t="s">
        <v>2756</v>
      </c>
      <c r="D60" t="s">
        <v>2762</v>
      </c>
      <c r="E60" t="s">
        <v>2762</v>
      </c>
      <c r="H60" t="s">
        <v>2758</v>
      </c>
      <c r="I60" t="s">
        <v>2759</v>
      </c>
      <c r="J60" t="s">
        <v>2762</v>
      </c>
      <c r="K60" t="s">
        <v>2762</v>
      </c>
      <c r="N60">
        <v>0.33</v>
      </c>
      <c r="O60">
        <v>0.51</v>
      </c>
      <c r="P60">
        <v>14.4</v>
      </c>
      <c r="Q60" t="s">
        <v>2683</v>
      </c>
      <c r="S60" t="s">
        <v>2483</v>
      </c>
      <c r="U60" t="s">
        <v>2760</v>
      </c>
      <c r="W60" s="13">
        <v>44742</v>
      </c>
      <c r="X60" s="13">
        <v>44697</v>
      </c>
      <c r="Y60" t="s">
        <v>77</v>
      </c>
      <c r="Z60" t="s">
        <v>2763</v>
      </c>
    </row>
    <row r="61" spans="1:26" x14ac:dyDescent="0.25">
      <c r="A61">
        <v>3387686</v>
      </c>
      <c r="B61" t="s">
        <v>2755</v>
      </c>
      <c r="C61" t="s">
        <v>2756</v>
      </c>
      <c r="D61" t="s">
        <v>2764</v>
      </c>
      <c r="E61" t="s">
        <v>2764</v>
      </c>
      <c r="G61" s="19" t="s">
        <v>2765</v>
      </c>
      <c r="H61" t="s">
        <v>2758</v>
      </c>
      <c r="I61" t="s">
        <v>2759</v>
      </c>
      <c r="J61" t="s">
        <v>2764</v>
      </c>
      <c r="K61" t="s">
        <v>2764</v>
      </c>
      <c r="M61" t="s">
        <v>2766</v>
      </c>
      <c r="N61">
        <v>0.43</v>
      </c>
      <c r="O61">
        <v>0.44</v>
      </c>
      <c r="P61">
        <v>14.4</v>
      </c>
      <c r="Q61" t="s">
        <v>2683</v>
      </c>
      <c r="S61" t="s">
        <v>2483</v>
      </c>
      <c r="U61" t="s">
        <v>2767</v>
      </c>
      <c r="W61" s="13">
        <v>45316</v>
      </c>
      <c r="X61" s="13">
        <v>45314</v>
      </c>
      <c r="Y61" t="s">
        <v>77</v>
      </c>
      <c r="Z61" t="s">
        <v>2768</v>
      </c>
    </row>
    <row r="62" spans="1:26" x14ac:dyDescent="0.25">
      <c r="A62">
        <v>3387687</v>
      </c>
      <c r="B62" t="s">
        <v>2755</v>
      </c>
      <c r="C62" t="s">
        <v>2756</v>
      </c>
      <c r="D62" t="s">
        <v>2769</v>
      </c>
      <c r="E62" t="s">
        <v>2769</v>
      </c>
      <c r="G62" s="19" t="s">
        <v>2765</v>
      </c>
      <c r="H62" t="s">
        <v>2758</v>
      </c>
      <c r="I62" t="s">
        <v>2759</v>
      </c>
      <c r="J62" t="s">
        <v>2769</v>
      </c>
      <c r="K62" t="s">
        <v>2769</v>
      </c>
      <c r="M62" t="s">
        <v>2766</v>
      </c>
      <c r="N62">
        <v>0.43</v>
      </c>
      <c r="O62">
        <v>0.44</v>
      </c>
      <c r="P62">
        <v>14.4</v>
      </c>
      <c r="Q62" t="s">
        <v>2683</v>
      </c>
      <c r="S62" t="s">
        <v>2483</v>
      </c>
      <c r="U62" t="s">
        <v>2767</v>
      </c>
      <c r="W62" s="13">
        <v>45316</v>
      </c>
      <c r="X62" s="13">
        <v>45314</v>
      </c>
      <c r="Y62" t="s">
        <v>77</v>
      </c>
      <c r="Z62" t="s">
        <v>2770</v>
      </c>
    </row>
    <row r="63" spans="1:26" x14ac:dyDescent="0.25">
      <c r="A63">
        <v>2383692</v>
      </c>
      <c r="B63" t="s">
        <v>2755</v>
      </c>
      <c r="C63" t="s">
        <v>2756</v>
      </c>
      <c r="D63" t="s">
        <v>2771</v>
      </c>
      <c r="E63" t="s">
        <v>2771</v>
      </c>
      <c r="H63" t="s">
        <v>2758</v>
      </c>
      <c r="I63" t="s">
        <v>2759</v>
      </c>
      <c r="J63" t="s">
        <v>2771</v>
      </c>
      <c r="K63" t="s">
        <v>2771</v>
      </c>
      <c r="N63">
        <v>1.36</v>
      </c>
      <c r="O63">
        <v>0.47</v>
      </c>
      <c r="P63">
        <v>16.100000000000001</v>
      </c>
      <c r="Q63" t="s">
        <v>2772</v>
      </c>
      <c r="S63" t="s">
        <v>2483</v>
      </c>
      <c r="U63" t="s">
        <v>2760</v>
      </c>
      <c r="W63" s="13">
        <v>44044</v>
      </c>
      <c r="X63" s="13">
        <v>44432</v>
      </c>
      <c r="Y63" t="s">
        <v>77</v>
      </c>
      <c r="Z63" t="s">
        <v>2773</v>
      </c>
    </row>
    <row r="64" spans="1:26" x14ac:dyDescent="0.25">
      <c r="A64">
        <v>2383693</v>
      </c>
      <c r="B64" t="s">
        <v>2755</v>
      </c>
      <c r="C64" t="s">
        <v>2756</v>
      </c>
      <c r="D64" t="s">
        <v>2774</v>
      </c>
      <c r="E64" t="s">
        <v>2774</v>
      </c>
      <c r="H64" t="s">
        <v>2758</v>
      </c>
      <c r="I64" t="s">
        <v>2759</v>
      </c>
      <c r="J64" t="s">
        <v>2774</v>
      </c>
      <c r="K64" t="s">
        <v>2774</v>
      </c>
      <c r="N64">
        <v>1.36</v>
      </c>
      <c r="O64">
        <v>0.47</v>
      </c>
      <c r="P64">
        <v>16.100000000000001</v>
      </c>
      <c r="Q64" t="s">
        <v>2772</v>
      </c>
      <c r="S64" t="s">
        <v>2483</v>
      </c>
      <c r="U64" t="s">
        <v>2760</v>
      </c>
      <c r="W64" s="13">
        <v>44044</v>
      </c>
      <c r="X64" s="13">
        <v>44432</v>
      </c>
      <c r="Y64" t="s">
        <v>77</v>
      </c>
      <c r="Z64" t="s">
        <v>2775</v>
      </c>
    </row>
    <row r="65" spans="1:26" x14ac:dyDescent="0.25">
      <c r="A65">
        <v>2383694</v>
      </c>
      <c r="B65" t="s">
        <v>2755</v>
      </c>
      <c r="C65" t="s">
        <v>2756</v>
      </c>
      <c r="D65" t="s">
        <v>2776</v>
      </c>
      <c r="E65" t="s">
        <v>2776</v>
      </c>
      <c r="H65" t="s">
        <v>2758</v>
      </c>
      <c r="I65" t="s">
        <v>2759</v>
      </c>
      <c r="J65" t="s">
        <v>2776</v>
      </c>
      <c r="K65" t="s">
        <v>2776</v>
      </c>
      <c r="N65">
        <v>1.36</v>
      </c>
      <c r="O65">
        <v>0.47</v>
      </c>
      <c r="P65">
        <v>16.100000000000001</v>
      </c>
      <c r="Q65" t="s">
        <v>2772</v>
      </c>
      <c r="S65" t="s">
        <v>2483</v>
      </c>
      <c r="U65" t="s">
        <v>2760</v>
      </c>
      <c r="W65" s="13">
        <v>44044</v>
      </c>
      <c r="X65" s="13">
        <v>44432</v>
      </c>
      <c r="Y65" t="s">
        <v>77</v>
      </c>
      <c r="Z65" t="s">
        <v>2777</v>
      </c>
    </row>
    <row r="66" spans="1:26" x14ac:dyDescent="0.25">
      <c r="A66">
        <v>2396765</v>
      </c>
      <c r="B66" t="s">
        <v>2755</v>
      </c>
      <c r="C66" t="s">
        <v>2756</v>
      </c>
      <c r="D66" t="s">
        <v>2778</v>
      </c>
      <c r="E66" t="s">
        <v>2778</v>
      </c>
      <c r="H66" t="s">
        <v>2758</v>
      </c>
      <c r="I66" t="s">
        <v>2759</v>
      </c>
      <c r="J66" t="s">
        <v>2778</v>
      </c>
      <c r="K66" t="s">
        <v>2778</v>
      </c>
      <c r="N66">
        <v>0.52</v>
      </c>
      <c r="O66">
        <v>0.46</v>
      </c>
      <c r="P66">
        <v>14.4</v>
      </c>
      <c r="Q66" t="s">
        <v>2683</v>
      </c>
      <c r="S66" t="s">
        <v>2483</v>
      </c>
      <c r="U66" t="s">
        <v>2760</v>
      </c>
      <c r="W66" s="13">
        <v>44742</v>
      </c>
      <c r="X66" s="13">
        <v>44697</v>
      </c>
      <c r="Y66" t="s">
        <v>77</v>
      </c>
      <c r="Z66" t="s">
        <v>2779</v>
      </c>
    </row>
    <row r="67" spans="1:26" x14ac:dyDescent="0.25">
      <c r="A67">
        <v>2396766</v>
      </c>
      <c r="B67" t="s">
        <v>2755</v>
      </c>
      <c r="C67" t="s">
        <v>2756</v>
      </c>
      <c r="D67" t="s">
        <v>2780</v>
      </c>
      <c r="E67" t="s">
        <v>2780</v>
      </c>
      <c r="H67" t="s">
        <v>2758</v>
      </c>
      <c r="I67" t="s">
        <v>2759</v>
      </c>
      <c r="J67" t="s">
        <v>2780</v>
      </c>
      <c r="K67" t="s">
        <v>2780</v>
      </c>
      <c r="N67">
        <v>0.52</v>
      </c>
      <c r="O67">
        <v>0.46</v>
      </c>
      <c r="P67">
        <v>14.4</v>
      </c>
      <c r="Q67" t="s">
        <v>2683</v>
      </c>
      <c r="S67" t="s">
        <v>2483</v>
      </c>
      <c r="U67" t="s">
        <v>2760</v>
      </c>
      <c r="W67" s="13">
        <v>44742</v>
      </c>
      <c r="X67" s="13">
        <v>44697</v>
      </c>
      <c r="Y67" t="s">
        <v>77</v>
      </c>
      <c r="Z67" t="s">
        <v>2781</v>
      </c>
    </row>
    <row r="68" spans="1:26" x14ac:dyDescent="0.25">
      <c r="A68">
        <v>3417526</v>
      </c>
      <c r="B68" t="s">
        <v>2782</v>
      </c>
      <c r="C68" t="s">
        <v>2783</v>
      </c>
      <c r="D68" t="s">
        <v>2784</v>
      </c>
      <c r="E68" t="s">
        <v>2784</v>
      </c>
      <c r="G68">
        <v>194159007819</v>
      </c>
      <c r="H68" t="s">
        <v>2454</v>
      </c>
      <c r="I68" t="s">
        <v>2455</v>
      </c>
      <c r="J68" t="s">
        <v>2451</v>
      </c>
      <c r="K68" t="s">
        <v>2784</v>
      </c>
      <c r="N68">
        <v>0.53</v>
      </c>
      <c r="O68">
        <v>7.0000000000000007E-2</v>
      </c>
      <c r="P68">
        <v>45</v>
      </c>
      <c r="Q68" t="s">
        <v>2785</v>
      </c>
      <c r="R68" t="s">
        <v>2786</v>
      </c>
      <c r="S68" t="s">
        <v>2433</v>
      </c>
      <c r="U68" t="s">
        <v>2787</v>
      </c>
      <c r="W68" s="13">
        <v>44713</v>
      </c>
      <c r="X68" s="13">
        <v>45345</v>
      </c>
      <c r="Y68" t="s">
        <v>231</v>
      </c>
      <c r="Z68" t="s">
        <v>2788</v>
      </c>
    </row>
    <row r="69" spans="1:26" x14ac:dyDescent="0.25">
      <c r="A69">
        <v>2407292</v>
      </c>
      <c r="B69" t="s">
        <v>2568</v>
      </c>
      <c r="C69" t="s">
        <v>2570</v>
      </c>
      <c r="D69" t="s">
        <v>2789</v>
      </c>
      <c r="E69" t="s">
        <v>2789</v>
      </c>
      <c r="F69" t="s">
        <v>2790</v>
      </c>
      <c r="G69" t="s">
        <v>2791</v>
      </c>
      <c r="H69" t="s">
        <v>2570</v>
      </c>
      <c r="I69" t="s">
        <v>2570</v>
      </c>
      <c r="J69" t="s">
        <v>2792</v>
      </c>
      <c r="K69" t="s">
        <v>2789</v>
      </c>
      <c r="L69" t="s">
        <v>2793</v>
      </c>
      <c r="N69">
        <v>0.8</v>
      </c>
      <c r="O69">
        <v>0.11</v>
      </c>
      <c r="P69">
        <v>15</v>
      </c>
      <c r="Q69" t="s">
        <v>2463</v>
      </c>
      <c r="S69" t="s">
        <v>2794</v>
      </c>
      <c r="U69" t="s">
        <v>2795</v>
      </c>
      <c r="W69" s="13">
        <v>44949</v>
      </c>
      <c r="X69" s="13">
        <v>44950</v>
      </c>
      <c r="Y69" t="s">
        <v>77</v>
      </c>
      <c r="Z69" t="s">
        <v>2796</v>
      </c>
    </row>
    <row r="70" spans="1:26" x14ac:dyDescent="0.25">
      <c r="A70">
        <v>3387688</v>
      </c>
      <c r="B70" t="s">
        <v>2755</v>
      </c>
      <c r="C70" t="s">
        <v>2797</v>
      </c>
      <c r="D70" t="s">
        <v>2798</v>
      </c>
      <c r="E70" t="s">
        <v>2798</v>
      </c>
      <c r="G70" s="19" t="s">
        <v>2765</v>
      </c>
      <c r="H70" t="s">
        <v>2758</v>
      </c>
      <c r="I70" t="s">
        <v>2797</v>
      </c>
      <c r="J70" t="s">
        <v>2798</v>
      </c>
      <c r="K70" t="s">
        <v>2798</v>
      </c>
      <c r="M70" t="s">
        <v>2766</v>
      </c>
      <c r="N70">
        <v>0.43</v>
      </c>
      <c r="O70">
        <v>0.44</v>
      </c>
      <c r="P70">
        <v>14.4</v>
      </c>
      <c r="Q70" t="s">
        <v>2683</v>
      </c>
      <c r="S70" t="s">
        <v>2483</v>
      </c>
      <c r="U70" t="s">
        <v>2767</v>
      </c>
      <c r="W70" s="13">
        <v>45316</v>
      </c>
      <c r="X70" s="13">
        <v>45314</v>
      </c>
      <c r="Y70" t="s">
        <v>77</v>
      </c>
      <c r="Z70" t="s">
        <v>2799</v>
      </c>
    </row>
    <row r="71" spans="1:26" x14ac:dyDescent="0.25">
      <c r="A71">
        <v>2336674</v>
      </c>
      <c r="B71" t="s">
        <v>2467</v>
      </c>
      <c r="C71" t="s">
        <v>2800</v>
      </c>
      <c r="D71" t="s">
        <v>2801</v>
      </c>
      <c r="E71" t="s">
        <v>2801</v>
      </c>
      <c r="F71" t="s">
        <v>2802</v>
      </c>
      <c r="H71" t="s">
        <v>2800</v>
      </c>
      <c r="I71" t="s">
        <v>2800</v>
      </c>
      <c r="J71" t="s">
        <v>2801</v>
      </c>
      <c r="K71" t="s">
        <v>2803</v>
      </c>
      <c r="M71" t="s">
        <v>2472</v>
      </c>
      <c r="N71">
        <v>0.73</v>
      </c>
      <c r="O71">
        <v>1.9</v>
      </c>
      <c r="P71">
        <v>30</v>
      </c>
      <c r="Q71" t="s">
        <v>2473</v>
      </c>
      <c r="S71" t="s">
        <v>2474</v>
      </c>
      <c r="U71" t="s">
        <v>2475</v>
      </c>
      <c r="W71" s="13">
        <v>43560</v>
      </c>
      <c r="X71" s="13">
        <v>43567</v>
      </c>
      <c r="Y71" t="s">
        <v>77</v>
      </c>
      <c r="Z71" t="s">
        <v>2804</v>
      </c>
    </row>
    <row r="72" spans="1:26" x14ac:dyDescent="0.25">
      <c r="A72">
        <v>2356694</v>
      </c>
      <c r="B72" t="s">
        <v>2805</v>
      </c>
      <c r="C72" t="s">
        <v>2806</v>
      </c>
      <c r="D72" t="s">
        <v>2807</v>
      </c>
      <c r="E72" t="s">
        <v>2808</v>
      </c>
      <c r="F72" t="s">
        <v>2809</v>
      </c>
      <c r="H72" t="s">
        <v>2806</v>
      </c>
      <c r="I72" t="s">
        <v>2806</v>
      </c>
      <c r="J72" t="s">
        <v>2807</v>
      </c>
      <c r="K72" t="s">
        <v>2808</v>
      </c>
      <c r="L72" t="s">
        <v>2810</v>
      </c>
      <c r="M72" t="s">
        <v>2811</v>
      </c>
      <c r="N72">
        <v>1.38</v>
      </c>
      <c r="O72">
        <v>0.62</v>
      </c>
      <c r="P72">
        <v>0</v>
      </c>
      <c r="Q72" t="s">
        <v>2683</v>
      </c>
      <c r="S72" t="s">
        <v>2483</v>
      </c>
      <c r="U72" t="s">
        <v>2746</v>
      </c>
      <c r="W72" s="13">
        <v>42133</v>
      </c>
      <c r="X72" s="13">
        <v>43404</v>
      </c>
      <c r="Y72" t="s">
        <v>77</v>
      </c>
      <c r="Z72" t="s">
        <v>2812</v>
      </c>
    </row>
    <row r="73" spans="1:26" x14ac:dyDescent="0.25">
      <c r="A73">
        <v>2356695</v>
      </c>
      <c r="B73" t="s">
        <v>2805</v>
      </c>
      <c r="C73" t="s">
        <v>2806</v>
      </c>
      <c r="D73" t="s">
        <v>2807</v>
      </c>
      <c r="E73" t="s">
        <v>2813</v>
      </c>
      <c r="F73" t="s">
        <v>2814</v>
      </c>
      <c r="H73" t="s">
        <v>2806</v>
      </c>
      <c r="I73" t="s">
        <v>2806</v>
      </c>
      <c r="J73" t="s">
        <v>2807</v>
      </c>
      <c r="K73" t="s">
        <v>2813</v>
      </c>
      <c r="L73" t="s">
        <v>2815</v>
      </c>
      <c r="M73" t="s">
        <v>2811</v>
      </c>
      <c r="N73">
        <v>1.38</v>
      </c>
      <c r="O73">
        <v>0.62</v>
      </c>
      <c r="P73">
        <v>0</v>
      </c>
      <c r="Q73" t="s">
        <v>2683</v>
      </c>
      <c r="S73" t="s">
        <v>2483</v>
      </c>
      <c r="U73" t="s">
        <v>2746</v>
      </c>
      <c r="W73" s="13">
        <v>42133</v>
      </c>
      <c r="X73" s="13">
        <v>43404</v>
      </c>
      <c r="Y73" t="s">
        <v>77</v>
      </c>
      <c r="Z73" t="s">
        <v>2816</v>
      </c>
    </row>
    <row r="74" spans="1:26" x14ac:dyDescent="0.25">
      <c r="A74">
        <v>3417586</v>
      </c>
      <c r="B74" t="s">
        <v>2568</v>
      </c>
      <c r="C74" t="s">
        <v>2817</v>
      </c>
      <c r="D74" t="s">
        <v>2818</v>
      </c>
      <c r="E74" t="s">
        <v>2818</v>
      </c>
      <c r="F74" t="s">
        <v>2819</v>
      </c>
      <c r="H74" t="s">
        <v>2820</v>
      </c>
      <c r="I74" t="s">
        <v>2817</v>
      </c>
      <c r="J74" t="s">
        <v>2821</v>
      </c>
      <c r="K74" t="s">
        <v>2822</v>
      </c>
      <c r="N74">
        <v>1.71</v>
      </c>
      <c r="O74">
        <v>0.15</v>
      </c>
      <c r="P74">
        <v>3</v>
      </c>
      <c r="Q74" t="s">
        <v>2823</v>
      </c>
      <c r="R74" t="s">
        <v>2786</v>
      </c>
      <c r="S74" t="s">
        <v>2824</v>
      </c>
      <c r="T74" t="s">
        <v>2825</v>
      </c>
      <c r="U74" t="s">
        <v>2826</v>
      </c>
      <c r="W74" s="13">
        <v>44903</v>
      </c>
      <c r="X74" s="13">
        <v>45349</v>
      </c>
      <c r="Y74" t="s">
        <v>77</v>
      </c>
      <c r="Z74" t="s">
        <v>2827</v>
      </c>
    </row>
    <row r="75" spans="1:26" x14ac:dyDescent="0.25">
      <c r="A75">
        <v>3417587</v>
      </c>
      <c r="B75" t="s">
        <v>2568</v>
      </c>
      <c r="C75" t="s">
        <v>2817</v>
      </c>
      <c r="D75" t="s">
        <v>2828</v>
      </c>
      <c r="E75" t="s">
        <v>2828</v>
      </c>
      <c r="F75" t="s">
        <v>2829</v>
      </c>
      <c r="H75" t="s">
        <v>2820</v>
      </c>
      <c r="I75" t="s">
        <v>2817</v>
      </c>
      <c r="J75" t="s">
        <v>2821</v>
      </c>
      <c r="K75" t="s">
        <v>2830</v>
      </c>
      <c r="N75">
        <v>0.18</v>
      </c>
      <c r="O75">
        <v>0.83</v>
      </c>
      <c r="P75">
        <v>3</v>
      </c>
      <c r="Q75" t="s">
        <v>2823</v>
      </c>
      <c r="R75" t="s">
        <v>2786</v>
      </c>
      <c r="S75" t="s">
        <v>2824</v>
      </c>
      <c r="T75" t="s">
        <v>2825</v>
      </c>
      <c r="U75" t="s">
        <v>2826</v>
      </c>
      <c r="W75" s="13">
        <v>44903</v>
      </c>
      <c r="X75" s="13">
        <v>45349</v>
      </c>
      <c r="Y75" t="s">
        <v>77</v>
      </c>
      <c r="Z75" t="s">
        <v>2831</v>
      </c>
    </row>
    <row r="76" spans="1:26" x14ac:dyDescent="0.25">
      <c r="A76">
        <v>3417602</v>
      </c>
      <c r="B76" t="s">
        <v>2568</v>
      </c>
      <c r="C76" t="s">
        <v>2817</v>
      </c>
      <c r="D76" t="s">
        <v>2832</v>
      </c>
      <c r="E76" t="s">
        <v>2832</v>
      </c>
      <c r="F76" t="s">
        <v>2833</v>
      </c>
      <c r="H76" t="s">
        <v>2820</v>
      </c>
      <c r="I76" t="s">
        <v>2817</v>
      </c>
      <c r="J76" t="s">
        <v>2834</v>
      </c>
      <c r="K76" t="s">
        <v>2835</v>
      </c>
      <c r="N76">
        <v>0.26</v>
      </c>
      <c r="O76">
        <v>0.18</v>
      </c>
      <c r="P76">
        <v>3</v>
      </c>
      <c r="Q76" t="s">
        <v>2823</v>
      </c>
      <c r="R76" t="s">
        <v>2786</v>
      </c>
      <c r="S76" t="s">
        <v>2824</v>
      </c>
      <c r="T76" t="s">
        <v>2825</v>
      </c>
      <c r="U76" t="s">
        <v>2826</v>
      </c>
      <c r="W76" s="13">
        <v>44903</v>
      </c>
      <c r="X76" s="13">
        <v>45350</v>
      </c>
      <c r="Y76" t="s">
        <v>77</v>
      </c>
      <c r="Z76" t="s">
        <v>2836</v>
      </c>
    </row>
    <row r="77" spans="1:26" x14ac:dyDescent="0.25">
      <c r="A77">
        <v>3417603</v>
      </c>
      <c r="B77" t="s">
        <v>2568</v>
      </c>
      <c r="C77" t="s">
        <v>2817</v>
      </c>
      <c r="D77" t="s">
        <v>2837</v>
      </c>
      <c r="E77" t="s">
        <v>2837</v>
      </c>
      <c r="F77" t="s">
        <v>2838</v>
      </c>
      <c r="H77" t="s">
        <v>2820</v>
      </c>
      <c r="I77" t="s">
        <v>2817</v>
      </c>
      <c r="J77" t="s">
        <v>2834</v>
      </c>
      <c r="K77" t="s">
        <v>2839</v>
      </c>
      <c r="N77">
        <v>0.17</v>
      </c>
      <c r="O77">
        <v>0.82</v>
      </c>
      <c r="P77">
        <v>3</v>
      </c>
      <c r="Q77" t="s">
        <v>2823</v>
      </c>
      <c r="R77" t="s">
        <v>2786</v>
      </c>
      <c r="S77" t="s">
        <v>2824</v>
      </c>
      <c r="T77" t="s">
        <v>2825</v>
      </c>
      <c r="U77" t="s">
        <v>2826</v>
      </c>
      <c r="W77" s="13">
        <v>44903</v>
      </c>
      <c r="X77" s="13">
        <v>45350</v>
      </c>
      <c r="Y77" t="s">
        <v>77</v>
      </c>
      <c r="Z77" t="s">
        <v>2840</v>
      </c>
    </row>
    <row r="78" spans="1:26" x14ac:dyDescent="0.25">
      <c r="A78">
        <v>2404153</v>
      </c>
      <c r="B78" t="s">
        <v>2841</v>
      </c>
      <c r="C78" t="s">
        <v>2842</v>
      </c>
      <c r="D78" t="s">
        <v>2843</v>
      </c>
      <c r="E78" t="s">
        <v>2843</v>
      </c>
      <c r="H78" t="s">
        <v>2844</v>
      </c>
      <c r="I78" t="s">
        <v>2842</v>
      </c>
      <c r="J78" t="s">
        <v>2843</v>
      </c>
      <c r="K78" t="s">
        <v>2843</v>
      </c>
      <c r="N78">
        <v>0.52</v>
      </c>
      <c r="O78">
        <v>0.46</v>
      </c>
      <c r="P78">
        <v>14.4</v>
      </c>
      <c r="Q78" t="s">
        <v>2683</v>
      </c>
      <c r="S78" t="s">
        <v>2483</v>
      </c>
      <c r="U78" t="s">
        <v>2760</v>
      </c>
      <c r="W78" s="13">
        <v>44742</v>
      </c>
      <c r="X78" s="13">
        <v>44869</v>
      </c>
      <c r="Y78" t="s">
        <v>77</v>
      </c>
      <c r="Z78" t="s">
        <v>2845</v>
      </c>
    </row>
    <row r="79" spans="1:26" x14ac:dyDescent="0.25">
      <c r="A79">
        <v>2404154</v>
      </c>
      <c r="B79" t="s">
        <v>2841</v>
      </c>
      <c r="C79" t="s">
        <v>2842</v>
      </c>
      <c r="D79" t="s">
        <v>2846</v>
      </c>
      <c r="E79" t="s">
        <v>2846</v>
      </c>
      <c r="H79" t="s">
        <v>2844</v>
      </c>
      <c r="I79" t="s">
        <v>2842</v>
      </c>
      <c r="J79" t="s">
        <v>2846</v>
      </c>
      <c r="K79" t="s">
        <v>2846</v>
      </c>
      <c r="N79">
        <v>0.33</v>
      </c>
      <c r="O79">
        <v>0.51</v>
      </c>
      <c r="P79">
        <v>14.4</v>
      </c>
      <c r="Q79" t="s">
        <v>2683</v>
      </c>
      <c r="S79" t="s">
        <v>2483</v>
      </c>
      <c r="U79" t="s">
        <v>2760</v>
      </c>
      <c r="W79" s="13">
        <v>44742</v>
      </c>
      <c r="X79" s="13">
        <v>44869</v>
      </c>
      <c r="Y79" t="s">
        <v>77</v>
      </c>
      <c r="Z79" t="s">
        <v>2847</v>
      </c>
    </row>
    <row r="80" spans="1:26" x14ac:dyDescent="0.25">
      <c r="A80">
        <v>2404155</v>
      </c>
      <c r="B80" t="s">
        <v>2841</v>
      </c>
      <c r="C80" t="s">
        <v>2842</v>
      </c>
      <c r="D80" t="s">
        <v>2848</v>
      </c>
      <c r="E80" t="s">
        <v>2848</v>
      </c>
      <c r="H80" t="s">
        <v>2844</v>
      </c>
      <c r="I80" t="s">
        <v>2842</v>
      </c>
      <c r="J80" t="s">
        <v>2848</v>
      </c>
      <c r="K80" t="s">
        <v>2848</v>
      </c>
      <c r="N80">
        <v>1.36</v>
      </c>
      <c r="O80">
        <v>0.47</v>
      </c>
      <c r="P80">
        <v>16.100000000000001</v>
      </c>
      <c r="Q80" t="s">
        <v>2772</v>
      </c>
      <c r="S80" t="s">
        <v>2483</v>
      </c>
      <c r="U80" t="s">
        <v>2760</v>
      </c>
      <c r="W80" s="13">
        <v>44044</v>
      </c>
      <c r="X80" s="13">
        <v>44869</v>
      </c>
      <c r="Y80" t="s">
        <v>77</v>
      </c>
      <c r="Z80" t="s">
        <v>2849</v>
      </c>
    </row>
    <row r="81" spans="1:26" x14ac:dyDescent="0.25">
      <c r="A81">
        <v>2358670</v>
      </c>
      <c r="B81" t="s">
        <v>2850</v>
      </c>
      <c r="C81" t="s">
        <v>2851</v>
      </c>
      <c r="D81" t="s">
        <v>2852</v>
      </c>
      <c r="E81" t="s">
        <v>2853</v>
      </c>
      <c r="H81" t="s">
        <v>2854</v>
      </c>
      <c r="I81" t="s">
        <v>2851</v>
      </c>
      <c r="J81" t="s">
        <v>2852</v>
      </c>
      <c r="K81" t="s">
        <v>2853</v>
      </c>
      <c r="N81">
        <v>1.4</v>
      </c>
      <c r="O81">
        <v>0.14000000000000001</v>
      </c>
      <c r="P81">
        <v>0.2</v>
      </c>
      <c r="Q81" t="s">
        <v>2855</v>
      </c>
      <c r="R81" t="s">
        <v>2856</v>
      </c>
      <c r="S81" t="s">
        <v>2483</v>
      </c>
      <c r="U81" t="s">
        <v>2857</v>
      </c>
      <c r="W81" s="13">
        <v>42917</v>
      </c>
      <c r="X81" s="13">
        <v>43948</v>
      </c>
      <c r="Y81" t="s">
        <v>77</v>
      </c>
      <c r="Z81" t="s">
        <v>2858</v>
      </c>
    </row>
    <row r="82" spans="1:26" x14ac:dyDescent="0.25">
      <c r="A82">
        <v>2358671</v>
      </c>
      <c r="B82" t="s">
        <v>2850</v>
      </c>
      <c r="C82" t="s">
        <v>2851</v>
      </c>
      <c r="D82" t="s">
        <v>2859</v>
      </c>
      <c r="E82" t="s">
        <v>2860</v>
      </c>
      <c r="H82" t="s">
        <v>2854</v>
      </c>
      <c r="I82" t="s">
        <v>2851</v>
      </c>
      <c r="J82" t="s">
        <v>2859</v>
      </c>
      <c r="K82" t="s">
        <v>2860</v>
      </c>
      <c r="N82">
        <v>1.1399999999999999</v>
      </c>
      <c r="O82">
        <v>0.12</v>
      </c>
      <c r="P82">
        <v>0.2</v>
      </c>
      <c r="Q82" t="s">
        <v>2861</v>
      </c>
      <c r="R82" t="s">
        <v>2862</v>
      </c>
      <c r="S82" t="s">
        <v>2863</v>
      </c>
      <c r="U82" t="s">
        <v>2857</v>
      </c>
      <c r="W82" s="13">
        <v>42370</v>
      </c>
      <c r="X82" s="13">
        <v>43948</v>
      </c>
      <c r="Y82" t="s">
        <v>77</v>
      </c>
      <c r="Z82" t="s">
        <v>2864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9BB1-3BF0-4555-9E21-34B4958861BD}">
  <dimension ref="A1:Z119"/>
  <sheetViews>
    <sheetView tabSelected="1" topLeftCell="B3" zoomScaleNormal="100" workbookViewId="0">
      <selection activeCell="G10" sqref="G10"/>
    </sheetView>
  </sheetViews>
  <sheetFormatPr defaultRowHeight="15" x14ac:dyDescent="0.25"/>
  <cols>
    <col min="1" max="1" width="36.85546875" customWidth="1"/>
    <col min="2" max="3" width="22.85546875" customWidth="1"/>
    <col min="4" max="4" width="24.42578125" customWidth="1"/>
    <col min="5" max="5" width="25" customWidth="1"/>
    <col min="6" max="6" width="41.28515625" customWidth="1"/>
    <col min="7" max="7" width="40.7109375" customWidth="1"/>
    <col min="8" max="8" width="25.28515625" customWidth="1"/>
    <col min="9" max="9" width="24.5703125" customWidth="1"/>
    <col min="10" max="10" width="25.140625" customWidth="1"/>
    <col min="11" max="11" width="27.140625" customWidth="1"/>
    <col min="12" max="12" width="37.7109375" customWidth="1"/>
    <col min="13" max="13" width="20.7109375" customWidth="1"/>
    <col min="14" max="14" width="32.7109375" customWidth="1"/>
    <col min="15" max="15" width="20.7109375" customWidth="1"/>
    <col min="16" max="16" width="25.28515625" customWidth="1"/>
    <col min="17" max="17" width="46.5703125" customWidth="1"/>
    <col min="18" max="18" width="41.5703125" customWidth="1"/>
    <col min="19" max="19" width="35.140625" customWidth="1"/>
    <col min="20" max="20" width="30.140625" customWidth="1"/>
    <col min="21" max="21" width="28.28515625" customWidth="1"/>
    <col min="22" max="22" width="36.28515625" customWidth="1"/>
    <col min="23" max="23" width="25.42578125" customWidth="1"/>
    <col min="24" max="25" width="20.7109375" customWidth="1"/>
    <col min="26" max="26" width="101.5703125" bestFit="1" customWidth="1"/>
  </cols>
  <sheetData>
    <row r="1" spans="1:7" x14ac:dyDescent="0.25">
      <c r="A1" s="29"/>
    </row>
    <row r="2" spans="1:7" x14ac:dyDescent="0.25">
      <c r="A2" s="29"/>
    </row>
    <row r="3" spans="1:7" ht="44.45" customHeight="1" x14ac:dyDescent="0.25">
      <c r="A3" s="29"/>
    </row>
    <row r="4" spans="1:7" ht="18.75" x14ac:dyDescent="0.3">
      <c r="A4" s="6" t="s">
        <v>0</v>
      </c>
    </row>
    <row r="5" spans="1:7" ht="15.75" x14ac:dyDescent="0.25">
      <c r="A5" s="7" t="s">
        <v>1</v>
      </c>
    </row>
    <row r="6" spans="1:7" x14ac:dyDescent="0.25">
      <c r="A6" s="14" t="s">
        <v>2134</v>
      </c>
    </row>
    <row r="8" spans="1:7" x14ac:dyDescent="0.25">
      <c r="A8" s="8" t="s">
        <v>2865</v>
      </c>
      <c r="B8" s="3"/>
      <c r="C8" s="3"/>
      <c r="D8" s="4"/>
    </row>
    <row r="9" spans="1:7" x14ac:dyDescent="0.25">
      <c r="A9" s="28" t="s">
        <v>5</v>
      </c>
      <c r="B9" s="28"/>
      <c r="C9" s="28"/>
      <c r="D9" s="11" t="s">
        <v>6</v>
      </c>
      <c r="E9" s="11" t="s">
        <v>2866</v>
      </c>
    </row>
    <row r="10" spans="1:7" x14ac:dyDescent="0.25">
      <c r="A10" s="16" t="s">
        <v>2867</v>
      </c>
      <c r="B10" s="17"/>
      <c r="C10" s="17"/>
      <c r="D10" s="10" t="s">
        <v>2868</v>
      </c>
      <c r="E10" s="12" t="s">
        <v>2869</v>
      </c>
      <c r="G10" t="s">
        <v>2870</v>
      </c>
    </row>
    <row r="11" spans="1:7" x14ac:dyDescent="0.25">
      <c r="A11" s="16" t="s">
        <v>2871</v>
      </c>
      <c r="B11" s="17"/>
      <c r="C11" s="17"/>
      <c r="D11" s="10" t="s">
        <v>2872</v>
      </c>
      <c r="E11" s="12" t="s">
        <v>2873</v>
      </c>
    </row>
    <row r="12" spans="1:7" x14ac:dyDescent="0.25">
      <c r="A12" t="s">
        <v>2874</v>
      </c>
      <c r="B12" s="3"/>
      <c r="C12" s="3"/>
      <c r="D12" s="4"/>
      <c r="E12" s="5"/>
      <c r="F12" s="1"/>
    </row>
    <row r="13" spans="1:7" x14ac:dyDescent="0.25">
      <c r="A13" t="s">
        <v>2875</v>
      </c>
      <c r="B13" s="3"/>
      <c r="C13" s="3"/>
      <c r="D13" s="4"/>
      <c r="E13" s="5"/>
      <c r="F13" s="1"/>
    </row>
    <row r="16" spans="1:7" ht="15.75" x14ac:dyDescent="0.25">
      <c r="A16" s="7" t="s">
        <v>45</v>
      </c>
    </row>
    <row r="17" spans="1:26" x14ac:dyDescent="0.25">
      <c r="A17" s="20" t="s">
        <v>46</v>
      </c>
      <c r="B17" s="20" t="s">
        <v>2405</v>
      </c>
      <c r="C17" s="20" t="s">
        <v>2406</v>
      </c>
      <c r="D17" s="20" t="s">
        <v>2407</v>
      </c>
      <c r="E17" s="20" t="s">
        <v>2408</v>
      </c>
      <c r="F17" s="20" t="s">
        <v>49</v>
      </c>
      <c r="G17" s="20" t="s">
        <v>50</v>
      </c>
      <c r="H17" s="20" t="s">
        <v>2409</v>
      </c>
      <c r="I17" s="20" t="s">
        <v>2410</v>
      </c>
      <c r="J17" s="20" t="s">
        <v>2411</v>
      </c>
      <c r="K17" s="20" t="s">
        <v>2412</v>
      </c>
      <c r="L17" s="20" t="s">
        <v>2413</v>
      </c>
      <c r="M17" s="20" t="s">
        <v>2414</v>
      </c>
      <c r="N17" s="20" t="s">
        <v>2415</v>
      </c>
      <c r="O17" s="20" t="s">
        <v>2416</v>
      </c>
      <c r="P17" s="20" t="s">
        <v>2417</v>
      </c>
      <c r="Q17" s="20" t="s">
        <v>2418</v>
      </c>
      <c r="R17" s="20" t="s">
        <v>2419</v>
      </c>
      <c r="S17" s="20" t="s">
        <v>2420</v>
      </c>
      <c r="T17" s="20" t="s">
        <v>2421</v>
      </c>
      <c r="U17" s="20" t="s">
        <v>2422</v>
      </c>
      <c r="V17" s="20" t="s">
        <v>2423</v>
      </c>
      <c r="W17" s="20" t="s">
        <v>2424</v>
      </c>
      <c r="X17" s="20" t="s">
        <v>69</v>
      </c>
      <c r="Y17" s="20" t="s">
        <v>70</v>
      </c>
      <c r="Z17" s="20" t="s">
        <v>2425</v>
      </c>
    </row>
    <row r="18" spans="1:26" x14ac:dyDescent="0.25">
      <c r="A18" s="20">
        <v>2295127</v>
      </c>
      <c r="B18" s="20" t="s">
        <v>2509</v>
      </c>
      <c r="C18" s="20" t="s">
        <v>2510</v>
      </c>
      <c r="D18" s="20" t="s">
        <v>2522</v>
      </c>
      <c r="E18" s="20" t="s">
        <v>2523</v>
      </c>
      <c r="F18" s="20" t="s">
        <v>2524</v>
      </c>
      <c r="G18" s="20" t="s">
        <v>2525</v>
      </c>
      <c r="H18" s="20" t="s">
        <v>2514</v>
      </c>
      <c r="I18" s="20" t="s">
        <v>2514</v>
      </c>
      <c r="J18" s="20" t="s">
        <v>2522</v>
      </c>
      <c r="K18" s="20" t="s">
        <v>2523</v>
      </c>
      <c r="L18" s="20"/>
      <c r="M18" s="20" t="s">
        <v>2526</v>
      </c>
      <c r="N18" s="20">
        <v>0.45</v>
      </c>
      <c r="O18" s="20">
        <v>0.81</v>
      </c>
      <c r="P18" s="20">
        <v>60</v>
      </c>
      <c r="Q18" s="20" t="s">
        <v>2527</v>
      </c>
      <c r="R18" s="20"/>
      <c r="S18" s="20" t="s">
        <v>2518</v>
      </c>
      <c r="T18" s="20" t="s">
        <v>2519</v>
      </c>
      <c r="U18" s="20" t="s">
        <v>2528</v>
      </c>
      <c r="V18" s="20"/>
      <c r="W18" s="21">
        <v>41883</v>
      </c>
      <c r="X18" s="21">
        <v>45041</v>
      </c>
      <c r="Y18" s="20" t="s">
        <v>77</v>
      </c>
      <c r="Z18" s="20" t="s">
        <v>2529</v>
      </c>
    </row>
    <row r="19" spans="1:26" x14ac:dyDescent="0.25">
      <c r="A19" s="20">
        <v>2295130</v>
      </c>
      <c r="B19" s="20" t="s">
        <v>2509</v>
      </c>
      <c r="C19" s="20" t="s">
        <v>2510</v>
      </c>
      <c r="D19" s="20" t="s">
        <v>2530</v>
      </c>
      <c r="E19" s="20" t="s">
        <v>2531</v>
      </c>
      <c r="F19" s="20" t="s">
        <v>2532</v>
      </c>
      <c r="G19" s="20"/>
      <c r="H19" s="20" t="s">
        <v>2514</v>
      </c>
      <c r="I19" s="20" t="s">
        <v>2514</v>
      </c>
      <c r="J19" s="20" t="s">
        <v>2530</v>
      </c>
      <c r="K19" s="20" t="s">
        <v>2531</v>
      </c>
      <c r="L19" s="20" t="s">
        <v>2533</v>
      </c>
      <c r="M19" s="20" t="s">
        <v>2534</v>
      </c>
      <c r="N19" s="20">
        <v>0.7</v>
      </c>
      <c r="O19" s="20">
        <v>1.19</v>
      </c>
      <c r="P19" s="20">
        <v>60</v>
      </c>
      <c r="Q19" s="20" t="s">
        <v>2517</v>
      </c>
      <c r="R19" s="20"/>
      <c r="S19" s="20" t="s">
        <v>2518</v>
      </c>
      <c r="T19" s="20" t="s">
        <v>2519</v>
      </c>
      <c r="U19" s="20" t="s">
        <v>2520</v>
      </c>
      <c r="V19" s="20"/>
      <c r="W19" s="21">
        <v>42858</v>
      </c>
      <c r="X19" s="21">
        <v>42853</v>
      </c>
      <c r="Y19" s="20" t="s">
        <v>77</v>
      </c>
      <c r="Z19" s="20" t="s">
        <v>2535</v>
      </c>
    </row>
    <row r="20" spans="1:26" x14ac:dyDescent="0.25">
      <c r="A20" s="20">
        <v>2334863</v>
      </c>
      <c r="B20" s="20" t="s">
        <v>2509</v>
      </c>
      <c r="C20" s="20" t="s">
        <v>2510</v>
      </c>
      <c r="D20" s="20" t="s">
        <v>2536</v>
      </c>
      <c r="E20" s="20" t="s">
        <v>2537</v>
      </c>
      <c r="F20" s="20" t="s">
        <v>2538</v>
      </c>
      <c r="G20" s="20"/>
      <c r="H20" s="20" t="s">
        <v>2514</v>
      </c>
      <c r="I20" s="20" t="s">
        <v>2514</v>
      </c>
      <c r="J20" s="20" t="s">
        <v>2536</v>
      </c>
      <c r="K20" s="20" t="s">
        <v>2537</v>
      </c>
      <c r="L20" s="20" t="s">
        <v>2539</v>
      </c>
      <c r="M20" s="20" t="s">
        <v>2540</v>
      </c>
      <c r="N20" s="20">
        <v>1.01</v>
      </c>
      <c r="O20" s="20">
        <v>0.17</v>
      </c>
      <c r="P20" s="20">
        <v>19.8</v>
      </c>
      <c r="Q20" s="20" t="s">
        <v>2541</v>
      </c>
      <c r="R20" s="20"/>
      <c r="S20" s="20" t="s">
        <v>2542</v>
      </c>
      <c r="T20" s="20"/>
      <c r="U20" s="20" t="s">
        <v>2543</v>
      </c>
      <c r="V20" s="20"/>
      <c r="W20" s="21">
        <v>43612</v>
      </c>
      <c r="X20" s="21">
        <v>43538</v>
      </c>
      <c r="Y20" s="20" t="s">
        <v>77</v>
      </c>
      <c r="Z20" s="20" t="s">
        <v>2544</v>
      </c>
    </row>
    <row r="21" spans="1:26" x14ac:dyDescent="0.25">
      <c r="A21" s="20">
        <v>2393822</v>
      </c>
      <c r="B21" s="20" t="s">
        <v>2509</v>
      </c>
      <c r="C21" s="20" t="s">
        <v>2510</v>
      </c>
      <c r="D21" s="20" t="s">
        <v>2545</v>
      </c>
      <c r="E21" s="20" t="s">
        <v>2546</v>
      </c>
      <c r="F21" s="20" t="s">
        <v>2876</v>
      </c>
      <c r="G21" s="20" t="s">
        <v>2877</v>
      </c>
      <c r="H21" s="20" t="s">
        <v>2514</v>
      </c>
      <c r="I21" s="20" t="s">
        <v>2514</v>
      </c>
      <c r="J21" s="20" t="s">
        <v>2545</v>
      </c>
      <c r="K21" s="20" t="s">
        <v>2546</v>
      </c>
      <c r="L21" s="20"/>
      <c r="M21" s="20" t="s">
        <v>2549</v>
      </c>
      <c r="N21" s="20">
        <v>1.26</v>
      </c>
      <c r="O21" s="20">
        <v>1.83</v>
      </c>
      <c r="P21" s="20">
        <v>61.5</v>
      </c>
      <c r="Q21" s="20" t="s">
        <v>2550</v>
      </c>
      <c r="R21" s="20"/>
      <c r="S21" s="20" t="s">
        <v>2464</v>
      </c>
      <c r="T21" s="20"/>
      <c r="U21" s="20" t="s">
        <v>2551</v>
      </c>
      <c r="V21" s="20"/>
      <c r="W21" s="21">
        <v>44698</v>
      </c>
      <c r="X21" s="21">
        <v>45041</v>
      </c>
      <c r="Y21" s="20" t="s">
        <v>77</v>
      </c>
      <c r="Z21" s="20" t="s">
        <v>2552</v>
      </c>
    </row>
    <row r="22" spans="1:26" x14ac:dyDescent="0.25">
      <c r="A22" s="20">
        <v>2393823</v>
      </c>
      <c r="B22" s="20" t="s">
        <v>2509</v>
      </c>
      <c r="C22" s="20" t="s">
        <v>2510</v>
      </c>
      <c r="D22" s="20" t="s">
        <v>2553</v>
      </c>
      <c r="E22" s="20" t="s">
        <v>2554</v>
      </c>
      <c r="F22" s="20" t="s">
        <v>2878</v>
      </c>
      <c r="G22" s="20" t="s">
        <v>2879</v>
      </c>
      <c r="H22" s="20" t="s">
        <v>2514</v>
      </c>
      <c r="I22" s="20" t="s">
        <v>2514</v>
      </c>
      <c r="J22" s="20" t="s">
        <v>2553</v>
      </c>
      <c r="K22" s="20" t="s">
        <v>2554</v>
      </c>
      <c r="L22" s="20"/>
      <c r="M22" s="20" t="s">
        <v>2557</v>
      </c>
      <c r="N22" s="20">
        <v>0.43</v>
      </c>
      <c r="O22" s="20">
        <v>1.39</v>
      </c>
      <c r="P22" s="20">
        <v>62.2</v>
      </c>
      <c r="Q22" s="20" t="s">
        <v>2880</v>
      </c>
      <c r="R22" s="20"/>
      <c r="S22" s="20" t="s">
        <v>2464</v>
      </c>
      <c r="T22" s="20"/>
      <c r="U22" s="20" t="s">
        <v>2551</v>
      </c>
      <c r="V22" s="20"/>
      <c r="W22" s="21">
        <v>44698</v>
      </c>
      <c r="X22" s="21">
        <v>44636</v>
      </c>
      <c r="Y22" s="20" t="s">
        <v>77</v>
      </c>
      <c r="Z22" s="20" t="s">
        <v>2559</v>
      </c>
    </row>
    <row r="23" spans="1:26" x14ac:dyDescent="0.25">
      <c r="A23" s="20">
        <v>3555666</v>
      </c>
      <c r="B23" s="20" t="s">
        <v>2509</v>
      </c>
      <c r="C23" s="20" t="s">
        <v>2510</v>
      </c>
      <c r="D23" s="20" t="s">
        <v>2881</v>
      </c>
      <c r="E23" s="20" t="s">
        <v>2882</v>
      </c>
      <c r="F23" s="20" t="s">
        <v>2883</v>
      </c>
      <c r="G23" s="20" t="s">
        <v>2884</v>
      </c>
      <c r="H23" s="20" t="s">
        <v>2514</v>
      </c>
      <c r="I23" s="20" t="s">
        <v>2514</v>
      </c>
      <c r="J23" s="20" t="s">
        <v>2881</v>
      </c>
      <c r="K23" s="20" t="s">
        <v>2882</v>
      </c>
      <c r="L23" s="20"/>
      <c r="M23" s="20"/>
      <c r="N23" s="20">
        <v>0.73</v>
      </c>
      <c r="O23" s="20">
        <v>0.88</v>
      </c>
      <c r="P23" s="20">
        <v>60.8</v>
      </c>
      <c r="Q23" s="20" t="s">
        <v>2885</v>
      </c>
      <c r="R23" s="20"/>
      <c r="S23" s="20" t="s">
        <v>2464</v>
      </c>
      <c r="T23" s="20"/>
      <c r="U23" s="20" t="s">
        <v>2886</v>
      </c>
      <c r="V23" s="20"/>
      <c r="W23" s="21">
        <v>45580</v>
      </c>
      <c r="X23" s="21">
        <v>45503</v>
      </c>
      <c r="Y23" s="20" t="s">
        <v>77</v>
      </c>
      <c r="Z23" s="20" t="s">
        <v>2887</v>
      </c>
    </row>
    <row r="24" spans="1:26" x14ac:dyDescent="0.25">
      <c r="A24" s="20">
        <v>2295064</v>
      </c>
      <c r="B24" s="20" t="s">
        <v>2560</v>
      </c>
      <c r="C24" s="20" t="s">
        <v>2561</v>
      </c>
      <c r="D24" s="20" t="s">
        <v>2562</v>
      </c>
      <c r="E24" s="20" t="s">
        <v>2562</v>
      </c>
      <c r="F24" s="20"/>
      <c r="G24" s="20"/>
      <c r="H24" s="20" t="s">
        <v>2560</v>
      </c>
      <c r="I24" s="20" t="s">
        <v>2561</v>
      </c>
      <c r="J24" s="20" t="s">
        <v>2563</v>
      </c>
      <c r="K24" s="20" t="s">
        <v>2563</v>
      </c>
      <c r="L24" s="20" t="s">
        <v>2564</v>
      </c>
      <c r="M24" s="20"/>
      <c r="N24" s="20">
        <v>0.51</v>
      </c>
      <c r="O24" s="20">
        <v>0.55000000000000004</v>
      </c>
      <c r="P24" s="20">
        <v>30</v>
      </c>
      <c r="Q24" s="20" t="s">
        <v>2565</v>
      </c>
      <c r="R24" s="20"/>
      <c r="S24" s="20" t="s">
        <v>2483</v>
      </c>
      <c r="T24" s="20"/>
      <c r="U24" s="20" t="s">
        <v>2566</v>
      </c>
      <c r="V24" s="20"/>
      <c r="W24" s="20">
        <v>42370</v>
      </c>
      <c r="X24" s="20">
        <v>42851</v>
      </c>
      <c r="Y24" s="20" t="s">
        <v>77</v>
      </c>
      <c r="Z24" s="20" t="s">
        <v>2567</v>
      </c>
    </row>
    <row r="25" spans="1:26" x14ac:dyDescent="0.25">
      <c r="A25" s="20">
        <v>2328478</v>
      </c>
      <c r="B25" s="20" t="s">
        <v>2568</v>
      </c>
      <c r="C25" s="20" t="s">
        <v>2570</v>
      </c>
      <c r="D25" s="20" t="s">
        <v>2578</v>
      </c>
      <c r="E25" s="20" t="s">
        <v>2578</v>
      </c>
      <c r="F25" s="20"/>
      <c r="G25" s="20">
        <v>786710553981</v>
      </c>
      <c r="H25" s="20" t="s">
        <v>2568</v>
      </c>
      <c r="I25" s="20" t="s">
        <v>2568</v>
      </c>
      <c r="J25" s="20" t="s">
        <v>2570</v>
      </c>
      <c r="K25" s="20" t="s">
        <v>2578</v>
      </c>
      <c r="L25" s="20"/>
      <c r="M25" s="20" t="s">
        <v>2571</v>
      </c>
      <c r="N25" s="20">
        <v>0.95</v>
      </c>
      <c r="O25" s="20">
        <v>0.5</v>
      </c>
      <c r="P25" s="20">
        <v>7</v>
      </c>
      <c r="Q25" s="20" t="s">
        <v>2463</v>
      </c>
      <c r="R25" s="20"/>
      <c r="S25" s="20" t="s">
        <v>2483</v>
      </c>
      <c r="T25" s="20"/>
      <c r="U25" s="20" t="s">
        <v>2572</v>
      </c>
      <c r="V25" s="20"/>
      <c r="W25" s="21">
        <v>41723</v>
      </c>
      <c r="X25" s="21">
        <v>43399</v>
      </c>
      <c r="Y25" s="20" t="s">
        <v>77</v>
      </c>
      <c r="Z25" s="20" t="s">
        <v>2579</v>
      </c>
    </row>
    <row r="26" spans="1:26" x14ac:dyDescent="0.25">
      <c r="A26" s="20">
        <v>2328479</v>
      </c>
      <c r="B26" s="20" t="s">
        <v>2568</v>
      </c>
      <c r="C26" s="20" t="s">
        <v>2570</v>
      </c>
      <c r="D26" s="20" t="s">
        <v>2580</v>
      </c>
      <c r="E26" s="20" t="s">
        <v>2580</v>
      </c>
      <c r="F26" s="20"/>
      <c r="G26" s="20">
        <v>78671055515</v>
      </c>
      <c r="H26" s="20" t="s">
        <v>2568</v>
      </c>
      <c r="I26" s="20" t="s">
        <v>2568</v>
      </c>
      <c r="J26" s="20" t="s">
        <v>2570</v>
      </c>
      <c r="K26" s="20">
        <v>1</v>
      </c>
      <c r="L26" s="20"/>
      <c r="M26" s="20" t="s">
        <v>2571</v>
      </c>
      <c r="N26" s="20">
        <v>0.5</v>
      </c>
      <c r="O26" s="20">
        <v>1.2</v>
      </c>
      <c r="P26" s="20">
        <v>30</v>
      </c>
      <c r="Q26" s="20" t="s">
        <v>2463</v>
      </c>
      <c r="R26" s="20"/>
      <c r="S26" s="20" t="s">
        <v>2483</v>
      </c>
      <c r="T26" s="20"/>
      <c r="U26" s="20" t="s">
        <v>2572</v>
      </c>
      <c r="V26" s="20"/>
      <c r="W26" s="21">
        <v>41723</v>
      </c>
      <c r="X26" s="21">
        <v>43399</v>
      </c>
      <c r="Y26" s="20" t="s">
        <v>77</v>
      </c>
      <c r="Z26" s="20" t="s">
        <v>2582</v>
      </c>
    </row>
    <row r="27" spans="1:26" x14ac:dyDescent="0.25">
      <c r="A27" s="20">
        <v>2340774</v>
      </c>
      <c r="B27" s="20" t="s">
        <v>2568</v>
      </c>
      <c r="C27" s="20" t="s">
        <v>2570</v>
      </c>
      <c r="D27" s="20" t="s">
        <v>2597</v>
      </c>
      <c r="E27" s="20" t="s">
        <v>2597</v>
      </c>
      <c r="F27" s="20" t="s">
        <v>2598</v>
      </c>
      <c r="G27" s="20" t="s">
        <v>2599</v>
      </c>
      <c r="H27" s="20" t="s">
        <v>2568</v>
      </c>
      <c r="I27" s="20" t="s">
        <v>2568</v>
      </c>
      <c r="J27" s="20" t="s">
        <v>2570</v>
      </c>
      <c r="K27" s="20">
        <v>1</v>
      </c>
      <c r="L27" s="20"/>
      <c r="M27" s="20" t="s">
        <v>2571</v>
      </c>
      <c r="N27" s="20">
        <v>0.5</v>
      </c>
      <c r="O27" s="20">
        <v>1.2</v>
      </c>
      <c r="P27" s="20">
        <v>30</v>
      </c>
      <c r="Q27" s="20" t="s">
        <v>2463</v>
      </c>
      <c r="R27" s="20"/>
      <c r="S27" s="20" t="s">
        <v>2483</v>
      </c>
      <c r="T27" s="20"/>
      <c r="U27" s="20" t="s">
        <v>2572</v>
      </c>
      <c r="V27" s="20"/>
      <c r="W27" s="21">
        <v>41723</v>
      </c>
      <c r="X27" s="21">
        <v>43399</v>
      </c>
      <c r="Y27" s="20" t="s">
        <v>77</v>
      </c>
      <c r="Z27" s="20" t="s">
        <v>2600</v>
      </c>
    </row>
    <row r="28" spans="1:26" x14ac:dyDescent="0.25">
      <c r="A28" s="20">
        <v>2340775</v>
      </c>
      <c r="B28" s="20" t="s">
        <v>2568</v>
      </c>
      <c r="C28" s="20" t="s">
        <v>2570</v>
      </c>
      <c r="D28" s="20" t="s">
        <v>2601</v>
      </c>
      <c r="E28" s="20" t="s">
        <v>2601</v>
      </c>
      <c r="F28" s="20" t="s">
        <v>2602</v>
      </c>
      <c r="G28" s="20" t="s">
        <v>2603</v>
      </c>
      <c r="H28" s="20" t="s">
        <v>2568</v>
      </c>
      <c r="I28" s="20" t="s">
        <v>2568</v>
      </c>
      <c r="J28" s="20" t="s">
        <v>2570</v>
      </c>
      <c r="K28" s="20">
        <v>1</v>
      </c>
      <c r="L28" s="20"/>
      <c r="M28" s="20" t="s">
        <v>2571</v>
      </c>
      <c r="N28" s="20">
        <v>0.5</v>
      </c>
      <c r="O28" s="20">
        <v>1.2</v>
      </c>
      <c r="P28" s="20">
        <v>30</v>
      </c>
      <c r="Q28" s="20" t="s">
        <v>2463</v>
      </c>
      <c r="R28" s="20"/>
      <c r="S28" s="20" t="s">
        <v>2483</v>
      </c>
      <c r="T28" s="20"/>
      <c r="U28" s="20" t="s">
        <v>2572</v>
      </c>
      <c r="V28" s="20"/>
      <c r="W28" s="21">
        <v>41723</v>
      </c>
      <c r="X28" s="21">
        <v>43399</v>
      </c>
      <c r="Y28" s="20" t="s">
        <v>77</v>
      </c>
      <c r="Z28" s="20" t="s">
        <v>2604</v>
      </c>
    </row>
    <row r="29" spans="1:26" x14ac:dyDescent="0.25">
      <c r="A29" s="20">
        <v>2340776</v>
      </c>
      <c r="B29" s="20" t="s">
        <v>2568</v>
      </c>
      <c r="C29" s="20" t="s">
        <v>2570</v>
      </c>
      <c r="D29" s="20" t="s">
        <v>2605</v>
      </c>
      <c r="E29" s="20" t="s">
        <v>2605</v>
      </c>
      <c r="F29" s="20" t="s">
        <v>2606</v>
      </c>
      <c r="G29" s="20" t="s">
        <v>2607</v>
      </c>
      <c r="H29" s="20" t="s">
        <v>2568</v>
      </c>
      <c r="I29" s="20" t="s">
        <v>2568</v>
      </c>
      <c r="J29" s="20" t="s">
        <v>2570</v>
      </c>
      <c r="K29" s="20">
        <v>1</v>
      </c>
      <c r="L29" s="20"/>
      <c r="M29" s="20" t="s">
        <v>2571</v>
      </c>
      <c r="N29" s="20">
        <v>0.5</v>
      </c>
      <c r="O29" s="20">
        <v>1.2</v>
      </c>
      <c r="P29" s="20">
        <v>30</v>
      </c>
      <c r="Q29" s="20" t="s">
        <v>2463</v>
      </c>
      <c r="R29" s="20"/>
      <c r="S29" s="20" t="s">
        <v>2483</v>
      </c>
      <c r="T29" s="20"/>
      <c r="U29" s="20" t="s">
        <v>2572</v>
      </c>
      <c r="V29" s="20"/>
      <c r="W29" s="21">
        <v>41723</v>
      </c>
      <c r="X29" s="21">
        <v>43399</v>
      </c>
      <c r="Y29" s="20" t="s">
        <v>77</v>
      </c>
      <c r="Z29" s="20" t="s">
        <v>2608</v>
      </c>
    </row>
    <row r="30" spans="1:26" x14ac:dyDescent="0.25">
      <c r="A30" s="20">
        <v>2380652</v>
      </c>
      <c r="B30" s="20" t="s">
        <v>2568</v>
      </c>
      <c r="C30" s="20" t="s">
        <v>2570</v>
      </c>
      <c r="D30" s="20" t="s">
        <v>2609</v>
      </c>
      <c r="E30" s="20" t="s">
        <v>2609</v>
      </c>
      <c r="F30" s="20" t="s">
        <v>2610</v>
      </c>
      <c r="G30" s="20">
        <v>78671056296</v>
      </c>
      <c r="H30" s="20" t="s">
        <v>2568</v>
      </c>
      <c r="I30" s="20" t="s">
        <v>2568</v>
      </c>
      <c r="J30" s="20" t="s">
        <v>2570</v>
      </c>
      <c r="K30" s="20">
        <v>1</v>
      </c>
      <c r="L30" s="20"/>
      <c r="M30" s="20" t="s">
        <v>2571</v>
      </c>
      <c r="N30" s="20">
        <v>0.5</v>
      </c>
      <c r="O30" s="20">
        <v>1.2</v>
      </c>
      <c r="P30" s="20">
        <v>30</v>
      </c>
      <c r="Q30" s="20" t="s">
        <v>2463</v>
      </c>
      <c r="R30" s="20"/>
      <c r="S30" s="20" t="s">
        <v>2483</v>
      </c>
      <c r="T30" s="20"/>
      <c r="U30" s="20" t="s">
        <v>2572</v>
      </c>
      <c r="V30" s="20"/>
      <c r="W30" s="21">
        <v>44348</v>
      </c>
      <c r="X30" s="21">
        <v>43399</v>
      </c>
      <c r="Y30" s="20" t="s">
        <v>231</v>
      </c>
      <c r="Z30" s="20" t="s">
        <v>2611</v>
      </c>
    </row>
    <row r="31" spans="1:26" x14ac:dyDescent="0.25">
      <c r="A31" s="20">
        <v>2380653</v>
      </c>
      <c r="B31" s="20" t="s">
        <v>2568</v>
      </c>
      <c r="C31" s="20" t="s">
        <v>2570</v>
      </c>
      <c r="D31" s="20" t="s">
        <v>2612</v>
      </c>
      <c r="E31" s="20" t="s">
        <v>2612</v>
      </c>
      <c r="F31" s="20" t="s">
        <v>2613</v>
      </c>
      <c r="G31" s="20" t="s">
        <v>2614</v>
      </c>
      <c r="H31" s="20" t="s">
        <v>2568</v>
      </c>
      <c r="I31" s="20" t="s">
        <v>2568</v>
      </c>
      <c r="J31" s="20" t="s">
        <v>2570</v>
      </c>
      <c r="K31" s="20">
        <v>1</v>
      </c>
      <c r="L31" s="20"/>
      <c r="M31" s="20" t="s">
        <v>2571</v>
      </c>
      <c r="N31" s="20">
        <v>0.5</v>
      </c>
      <c r="O31" s="20">
        <v>1.2</v>
      </c>
      <c r="P31" s="20">
        <v>30</v>
      </c>
      <c r="Q31" s="20" t="s">
        <v>2463</v>
      </c>
      <c r="R31" s="20"/>
      <c r="S31" s="20" t="s">
        <v>2483</v>
      </c>
      <c r="T31" s="20"/>
      <c r="U31" s="20" t="s">
        <v>2572</v>
      </c>
      <c r="V31" s="20"/>
      <c r="W31" s="21">
        <v>44407</v>
      </c>
      <c r="X31" s="21">
        <v>43399</v>
      </c>
      <c r="Y31" s="20" t="s">
        <v>77</v>
      </c>
      <c r="Z31" s="20" t="s">
        <v>2615</v>
      </c>
    </row>
    <row r="32" spans="1:26" x14ac:dyDescent="0.25">
      <c r="A32" s="20">
        <v>2380654</v>
      </c>
      <c r="B32" s="20" t="s">
        <v>2568</v>
      </c>
      <c r="C32" s="20" t="s">
        <v>2570</v>
      </c>
      <c r="D32" s="20" t="s">
        <v>2584</v>
      </c>
      <c r="E32" s="20" t="s">
        <v>2584</v>
      </c>
      <c r="F32" s="20" t="s">
        <v>2585</v>
      </c>
      <c r="G32" s="20">
        <v>78671056297</v>
      </c>
      <c r="H32" s="20" t="s">
        <v>2568</v>
      </c>
      <c r="I32" s="20" t="s">
        <v>2568</v>
      </c>
      <c r="J32" s="20" t="s">
        <v>2570</v>
      </c>
      <c r="K32" s="20">
        <v>1</v>
      </c>
      <c r="L32" s="20"/>
      <c r="M32" s="20" t="s">
        <v>2571</v>
      </c>
      <c r="N32" s="20">
        <v>0.5</v>
      </c>
      <c r="O32" s="20">
        <v>1.2</v>
      </c>
      <c r="P32" s="20">
        <v>30</v>
      </c>
      <c r="Q32" s="20" t="s">
        <v>2463</v>
      </c>
      <c r="R32" s="20"/>
      <c r="S32" s="20" t="s">
        <v>2483</v>
      </c>
      <c r="T32" s="20"/>
      <c r="U32" s="20" t="s">
        <v>2572</v>
      </c>
      <c r="V32" s="20"/>
      <c r="W32" s="21">
        <v>44378</v>
      </c>
      <c r="X32" s="21">
        <v>43399</v>
      </c>
      <c r="Y32" s="20" t="s">
        <v>231</v>
      </c>
      <c r="Z32" s="20" t="s">
        <v>2586</v>
      </c>
    </row>
    <row r="33" spans="1:26" x14ac:dyDescent="0.25">
      <c r="A33" s="20">
        <v>2398136</v>
      </c>
      <c r="B33" s="20" t="s">
        <v>2568</v>
      </c>
      <c r="C33" s="20" t="s">
        <v>2583</v>
      </c>
      <c r="D33" s="20" t="s">
        <v>2587</v>
      </c>
      <c r="E33" s="20" t="s">
        <v>2587</v>
      </c>
      <c r="F33" s="20" t="s">
        <v>2588</v>
      </c>
      <c r="G33" s="20" t="s">
        <v>2589</v>
      </c>
      <c r="H33" s="20" t="s">
        <v>2590</v>
      </c>
      <c r="I33" s="20" t="s">
        <v>2583</v>
      </c>
      <c r="J33" s="20" t="s">
        <v>2591</v>
      </c>
      <c r="K33" s="20" t="s">
        <v>2592</v>
      </c>
      <c r="L33" s="20" t="s">
        <v>2593</v>
      </c>
      <c r="M33" s="20"/>
      <c r="N33" s="20">
        <v>1.28</v>
      </c>
      <c r="O33" s="20">
        <v>1.23</v>
      </c>
      <c r="P33" s="20">
        <v>60</v>
      </c>
      <c r="Q33" s="20" t="s">
        <v>2594</v>
      </c>
      <c r="R33" s="20"/>
      <c r="S33" s="20" t="s">
        <v>2518</v>
      </c>
      <c r="T33" s="20"/>
      <c r="U33" s="20" t="s">
        <v>2595</v>
      </c>
      <c r="V33" s="20"/>
      <c r="W33" s="21">
        <v>44835</v>
      </c>
      <c r="X33" s="21">
        <v>44740</v>
      </c>
      <c r="Y33" s="20" t="s">
        <v>77</v>
      </c>
      <c r="Z33" s="20" t="s">
        <v>2596</v>
      </c>
    </row>
    <row r="34" spans="1:26" x14ac:dyDescent="0.25">
      <c r="A34" s="20">
        <v>2406336</v>
      </c>
      <c r="B34" s="20" t="s">
        <v>2568</v>
      </c>
      <c r="C34" s="20" t="s">
        <v>2570</v>
      </c>
      <c r="D34" s="20" t="s">
        <v>2569</v>
      </c>
      <c r="E34" s="20" t="s">
        <v>2569</v>
      </c>
      <c r="F34" s="20"/>
      <c r="G34" s="20">
        <v>786710555176</v>
      </c>
      <c r="H34" s="20" t="s">
        <v>2568</v>
      </c>
      <c r="I34" s="20" t="s">
        <v>2568</v>
      </c>
      <c r="J34" s="20" t="s">
        <v>2570</v>
      </c>
      <c r="K34" s="20" t="s">
        <v>2569</v>
      </c>
      <c r="L34" s="20"/>
      <c r="M34" s="20" t="s">
        <v>2571</v>
      </c>
      <c r="N34" s="20">
        <v>0.95</v>
      </c>
      <c r="O34" s="20">
        <v>0.5</v>
      </c>
      <c r="P34" s="20">
        <v>7</v>
      </c>
      <c r="Q34" s="20" t="s">
        <v>2463</v>
      </c>
      <c r="R34" s="20"/>
      <c r="S34" s="20" t="s">
        <v>2483</v>
      </c>
      <c r="T34" s="20"/>
      <c r="U34" s="20" t="s">
        <v>2572</v>
      </c>
      <c r="V34" s="20"/>
      <c r="W34" s="21">
        <v>41723</v>
      </c>
      <c r="X34" s="21">
        <v>44910</v>
      </c>
      <c r="Y34" s="20" t="s">
        <v>77</v>
      </c>
      <c r="Z34" s="20" t="s">
        <v>2573</v>
      </c>
    </row>
    <row r="35" spans="1:26" x14ac:dyDescent="0.25">
      <c r="A35" s="20">
        <v>2325102</v>
      </c>
      <c r="B35" s="20" t="s">
        <v>2426</v>
      </c>
      <c r="C35" s="20" t="s">
        <v>2427</v>
      </c>
      <c r="D35" s="20" t="s">
        <v>2428</v>
      </c>
      <c r="E35" s="20" t="s">
        <v>2429</v>
      </c>
      <c r="F35" s="20"/>
      <c r="G35" s="20"/>
      <c r="H35" s="20" t="s">
        <v>2427</v>
      </c>
      <c r="I35" s="20" t="s">
        <v>2427</v>
      </c>
      <c r="J35" s="20" t="s">
        <v>2428</v>
      </c>
      <c r="K35" s="20" t="s">
        <v>2430</v>
      </c>
      <c r="L35" s="20" t="s">
        <v>2431</v>
      </c>
      <c r="M35" s="20"/>
      <c r="N35" s="20">
        <v>0.35</v>
      </c>
      <c r="O35" s="20">
        <v>1.1100000000000001</v>
      </c>
      <c r="P35" s="20">
        <v>12</v>
      </c>
      <c r="Q35" s="20" t="s">
        <v>2432</v>
      </c>
      <c r="R35" s="20"/>
      <c r="S35" s="20" t="s">
        <v>2433</v>
      </c>
      <c r="T35" s="20"/>
      <c r="U35" s="20" t="s">
        <v>2434</v>
      </c>
      <c r="V35" s="20"/>
      <c r="W35" s="21">
        <v>42109</v>
      </c>
      <c r="X35" s="21">
        <v>43342</v>
      </c>
      <c r="Y35" s="20" t="s">
        <v>77</v>
      </c>
      <c r="Z35" s="20" t="s">
        <v>2435</v>
      </c>
    </row>
    <row r="36" spans="1:26" x14ac:dyDescent="0.25">
      <c r="A36" s="20">
        <v>2333422</v>
      </c>
      <c r="B36" s="20" t="s">
        <v>2426</v>
      </c>
      <c r="C36" s="20" t="s">
        <v>2427</v>
      </c>
      <c r="D36" s="20" t="s">
        <v>2428</v>
      </c>
      <c r="E36" s="20" t="s">
        <v>2436</v>
      </c>
      <c r="F36" s="20"/>
      <c r="G36" s="20"/>
      <c r="H36" s="20" t="s">
        <v>2427</v>
      </c>
      <c r="I36" s="20" t="s">
        <v>2427</v>
      </c>
      <c r="J36" s="20" t="s">
        <v>2428</v>
      </c>
      <c r="K36" s="20" t="s">
        <v>2436</v>
      </c>
      <c r="L36" s="20"/>
      <c r="M36" s="20"/>
      <c r="N36" s="20">
        <v>0.64</v>
      </c>
      <c r="O36" s="20">
        <v>0.03</v>
      </c>
      <c r="P36" s="20">
        <v>7</v>
      </c>
      <c r="Q36" s="20" t="s">
        <v>2432</v>
      </c>
      <c r="R36" s="20"/>
      <c r="S36" s="20" t="s">
        <v>2433</v>
      </c>
      <c r="T36" s="20"/>
      <c r="U36" s="20" t="s">
        <v>2437</v>
      </c>
      <c r="V36" s="20"/>
      <c r="W36" s="21">
        <v>43570</v>
      </c>
      <c r="X36" s="21">
        <v>43508</v>
      </c>
      <c r="Y36" s="20" t="s">
        <v>77</v>
      </c>
      <c r="Z36" s="20" t="s">
        <v>2438</v>
      </c>
    </row>
    <row r="37" spans="1:26" x14ac:dyDescent="0.25">
      <c r="A37" s="20">
        <v>2388600</v>
      </c>
      <c r="B37" s="20" t="s">
        <v>2426</v>
      </c>
      <c r="C37" s="20" t="s">
        <v>2427</v>
      </c>
      <c r="D37" s="20" t="s">
        <v>2439</v>
      </c>
      <c r="E37" s="20" t="s">
        <v>2439</v>
      </c>
      <c r="F37" s="20"/>
      <c r="G37" s="20">
        <v>5001077355</v>
      </c>
      <c r="H37" s="20" t="s">
        <v>2427</v>
      </c>
      <c r="I37" s="20" t="s">
        <v>2427</v>
      </c>
      <c r="J37" s="20" t="s">
        <v>2440</v>
      </c>
      <c r="K37" s="20" t="s">
        <v>2439</v>
      </c>
      <c r="L37" s="20"/>
      <c r="M37" s="20"/>
      <c r="N37" s="20">
        <v>1.46</v>
      </c>
      <c r="O37" s="20">
        <v>1.53</v>
      </c>
      <c r="P37" s="20">
        <v>43.9</v>
      </c>
      <c r="Q37" s="20" t="s">
        <v>2441</v>
      </c>
      <c r="R37" s="20"/>
      <c r="S37" s="20" t="s">
        <v>2442</v>
      </c>
      <c r="T37" s="20"/>
      <c r="U37" s="20" t="s">
        <v>2434</v>
      </c>
      <c r="V37" s="20"/>
      <c r="W37" s="21">
        <v>44487</v>
      </c>
      <c r="X37" s="21">
        <v>44530</v>
      </c>
      <c r="Y37" s="20" t="s">
        <v>77</v>
      </c>
      <c r="Z37" s="20" t="s">
        <v>2443</v>
      </c>
    </row>
    <row r="38" spans="1:26" x14ac:dyDescent="0.25">
      <c r="A38" s="20">
        <v>2452927</v>
      </c>
      <c r="B38" s="20" t="s">
        <v>2426</v>
      </c>
      <c r="C38" s="20" t="s">
        <v>2427</v>
      </c>
      <c r="D38" s="20" t="s">
        <v>2444</v>
      </c>
      <c r="E38" s="20" t="s">
        <v>2445</v>
      </c>
      <c r="F38" s="20" t="s">
        <v>2446</v>
      </c>
      <c r="G38" s="20" t="s">
        <v>2447</v>
      </c>
      <c r="H38" s="20" t="s">
        <v>2427</v>
      </c>
      <c r="I38" s="20" t="s">
        <v>2427</v>
      </c>
      <c r="J38" s="20" t="s">
        <v>2444</v>
      </c>
      <c r="K38" s="20" t="s">
        <v>2445</v>
      </c>
      <c r="L38" s="20"/>
      <c r="M38" s="20"/>
      <c r="N38" s="20">
        <v>0.19</v>
      </c>
      <c r="O38" s="20">
        <v>1.99</v>
      </c>
      <c r="P38" s="20">
        <v>45</v>
      </c>
      <c r="Q38" s="20" t="s">
        <v>2448</v>
      </c>
      <c r="R38" s="20"/>
      <c r="S38" s="20" t="s">
        <v>2449</v>
      </c>
      <c r="T38" s="20"/>
      <c r="U38" s="20" t="s">
        <v>2434</v>
      </c>
      <c r="V38" s="20"/>
      <c r="W38" s="21">
        <v>45194</v>
      </c>
      <c r="X38" s="21">
        <v>45016</v>
      </c>
      <c r="Y38" s="20" t="s">
        <v>77</v>
      </c>
      <c r="Z38" s="20" t="s">
        <v>2450</v>
      </c>
    </row>
    <row r="39" spans="1:26" x14ac:dyDescent="0.25">
      <c r="A39" s="20">
        <v>2470738</v>
      </c>
      <c r="B39" s="20" t="s">
        <v>2426</v>
      </c>
      <c r="C39" s="20" t="s">
        <v>2427</v>
      </c>
      <c r="D39" s="20" t="s">
        <v>2451</v>
      </c>
      <c r="E39" s="20" t="s">
        <v>2452</v>
      </c>
      <c r="F39" s="20"/>
      <c r="G39" s="20">
        <v>85267422499</v>
      </c>
      <c r="H39" s="20" t="s">
        <v>2454</v>
      </c>
      <c r="I39" s="20" t="s">
        <v>2455</v>
      </c>
      <c r="J39" s="20" t="s">
        <v>2451</v>
      </c>
      <c r="K39" s="20" t="s">
        <v>2452</v>
      </c>
      <c r="L39" s="20"/>
      <c r="M39" s="20"/>
      <c r="N39" s="20">
        <v>0.59</v>
      </c>
      <c r="O39" s="20">
        <v>0.17</v>
      </c>
      <c r="P39" s="20">
        <v>45</v>
      </c>
      <c r="Q39" s="20" t="s">
        <v>2456</v>
      </c>
      <c r="R39" s="20"/>
      <c r="S39" s="20" t="s">
        <v>2433</v>
      </c>
      <c r="T39" s="20"/>
      <c r="U39" s="20" t="s">
        <v>2457</v>
      </c>
      <c r="V39" s="20"/>
      <c r="W39" s="21">
        <v>44606</v>
      </c>
      <c r="X39" s="21">
        <v>45040</v>
      </c>
      <c r="Y39" s="20" t="s">
        <v>231</v>
      </c>
      <c r="Z39" s="20" t="s">
        <v>2458</v>
      </c>
    </row>
    <row r="40" spans="1:26" x14ac:dyDescent="0.25">
      <c r="A40" s="20">
        <v>2515784</v>
      </c>
      <c r="B40" s="20" t="s">
        <v>2459</v>
      </c>
      <c r="C40" s="20" t="s">
        <v>2460</v>
      </c>
      <c r="D40" s="20" t="s">
        <v>2461</v>
      </c>
      <c r="E40" s="20" t="s">
        <v>2462</v>
      </c>
      <c r="F40" s="20"/>
      <c r="G40" s="20">
        <v>840080537740</v>
      </c>
      <c r="H40" s="20" t="s">
        <v>2460</v>
      </c>
      <c r="I40" s="20" t="s">
        <v>2460</v>
      </c>
      <c r="J40" s="20" t="s">
        <v>2461</v>
      </c>
      <c r="K40" s="20" t="s">
        <v>2462</v>
      </c>
      <c r="L40" s="20"/>
      <c r="M40" s="20"/>
      <c r="N40" s="20">
        <v>0.31</v>
      </c>
      <c r="O40" s="20">
        <v>0.89</v>
      </c>
      <c r="P40" s="20">
        <v>15</v>
      </c>
      <c r="Q40" s="20" t="s">
        <v>2463</v>
      </c>
      <c r="R40" s="20"/>
      <c r="S40" s="20" t="s">
        <v>2464</v>
      </c>
      <c r="T40" s="20"/>
      <c r="U40" s="20" t="s">
        <v>2465</v>
      </c>
      <c r="V40" s="20"/>
      <c r="W40" s="21">
        <v>44467</v>
      </c>
      <c r="X40" s="21">
        <v>45098</v>
      </c>
      <c r="Y40" s="20" t="s">
        <v>231</v>
      </c>
      <c r="Z40" s="20" t="s">
        <v>2466</v>
      </c>
    </row>
    <row r="41" spans="1:26" x14ac:dyDescent="0.25">
      <c r="A41" s="20">
        <v>3361129</v>
      </c>
      <c r="B41" s="20" t="s">
        <v>2492</v>
      </c>
      <c r="C41" s="20" t="s">
        <v>2493</v>
      </c>
      <c r="D41" s="20" t="s">
        <v>2494</v>
      </c>
      <c r="E41" s="20" t="s">
        <v>2494</v>
      </c>
      <c r="F41" s="20"/>
      <c r="G41" s="20">
        <v>52575060071</v>
      </c>
      <c r="H41" s="20" t="s">
        <v>2496</v>
      </c>
      <c r="I41" s="20" t="s">
        <v>2493</v>
      </c>
      <c r="J41" s="20" t="s">
        <v>2497</v>
      </c>
      <c r="K41" s="20" t="s">
        <v>2497</v>
      </c>
      <c r="L41" s="20"/>
      <c r="M41" s="20"/>
      <c r="N41" s="20">
        <v>0.64</v>
      </c>
      <c r="O41" s="20">
        <v>1.1599999999999999</v>
      </c>
      <c r="P41" s="20">
        <v>60</v>
      </c>
      <c r="Q41" s="20" t="s">
        <v>2498</v>
      </c>
      <c r="R41" s="20"/>
      <c r="S41" s="20" t="s">
        <v>2483</v>
      </c>
      <c r="T41" s="20"/>
      <c r="U41" s="20" t="s">
        <v>2499</v>
      </c>
      <c r="V41" s="20"/>
      <c r="W41" s="21">
        <v>45366</v>
      </c>
      <c r="X41" s="21">
        <v>45308</v>
      </c>
      <c r="Y41" s="20" t="s">
        <v>77</v>
      </c>
      <c r="Z41" s="20" t="s">
        <v>2500</v>
      </c>
    </row>
    <row r="42" spans="1:26" x14ac:dyDescent="0.25">
      <c r="A42" s="20">
        <v>2321952</v>
      </c>
      <c r="B42" s="20" t="s">
        <v>2501</v>
      </c>
      <c r="C42" s="20" t="s">
        <v>2502</v>
      </c>
      <c r="D42" s="20">
        <v>7320</v>
      </c>
      <c r="E42" s="20">
        <v>7320</v>
      </c>
      <c r="F42" s="20"/>
      <c r="G42" s="20">
        <v>833732001928</v>
      </c>
      <c r="H42" s="20" t="s">
        <v>2503</v>
      </c>
      <c r="I42" s="20" t="s">
        <v>2502</v>
      </c>
      <c r="J42" s="20">
        <v>7320</v>
      </c>
      <c r="K42" s="20">
        <v>7320</v>
      </c>
      <c r="L42" s="20"/>
      <c r="M42" s="20"/>
      <c r="N42" s="20">
        <v>0.5</v>
      </c>
      <c r="O42" s="20">
        <v>1.1100000000000001</v>
      </c>
      <c r="P42" s="20">
        <v>10</v>
      </c>
      <c r="Q42" s="20" t="s">
        <v>2504</v>
      </c>
      <c r="R42" s="20"/>
      <c r="S42" s="20" t="s">
        <v>2483</v>
      </c>
      <c r="T42" s="20"/>
      <c r="U42" s="20" t="s">
        <v>2490</v>
      </c>
      <c r="V42" s="20"/>
      <c r="W42" s="21">
        <v>42095</v>
      </c>
      <c r="X42" s="21">
        <v>43279</v>
      </c>
      <c r="Y42" s="20" t="s">
        <v>77</v>
      </c>
      <c r="Z42" s="20" t="s">
        <v>2505</v>
      </c>
    </row>
    <row r="43" spans="1:26" x14ac:dyDescent="0.25">
      <c r="A43" s="20">
        <v>2321953</v>
      </c>
      <c r="B43" s="20" t="s">
        <v>2501</v>
      </c>
      <c r="C43" s="20" t="s">
        <v>2502</v>
      </c>
      <c r="D43" s="20">
        <v>7205</v>
      </c>
      <c r="E43" s="20">
        <v>7205</v>
      </c>
      <c r="F43" s="20"/>
      <c r="G43" s="20">
        <v>833732001799</v>
      </c>
      <c r="H43" s="20" t="s">
        <v>2503</v>
      </c>
      <c r="I43" s="20" t="s">
        <v>2502</v>
      </c>
      <c r="J43" s="20">
        <v>7205</v>
      </c>
      <c r="K43" s="20">
        <v>7205</v>
      </c>
      <c r="L43" s="20"/>
      <c r="M43" s="20"/>
      <c r="N43" s="20">
        <v>1.1000000000000001</v>
      </c>
      <c r="O43" s="20">
        <v>0.09</v>
      </c>
      <c r="P43" s="20">
        <v>10</v>
      </c>
      <c r="Q43" s="20" t="s">
        <v>2504</v>
      </c>
      <c r="R43" s="20"/>
      <c r="S43" s="20" t="s">
        <v>2483</v>
      </c>
      <c r="T43" s="20"/>
      <c r="U43" s="20" t="s">
        <v>2490</v>
      </c>
      <c r="V43" s="20"/>
      <c r="W43" s="21">
        <v>43282</v>
      </c>
      <c r="X43" s="21">
        <v>43279</v>
      </c>
      <c r="Y43" s="20" t="s">
        <v>77</v>
      </c>
      <c r="Z43" s="20" t="s">
        <v>2506</v>
      </c>
    </row>
    <row r="44" spans="1:26" x14ac:dyDescent="0.25">
      <c r="A44" s="20">
        <v>2321954</v>
      </c>
      <c r="B44" s="20" t="s">
        <v>2501</v>
      </c>
      <c r="C44" s="20" t="s">
        <v>2502</v>
      </c>
      <c r="D44" s="20">
        <v>7300</v>
      </c>
      <c r="E44" s="20">
        <v>7300</v>
      </c>
      <c r="F44" s="20"/>
      <c r="G44" s="20">
        <v>833732001973</v>
      </c>
      <c r="H44" s="20" t="s">
        <v>2503</v>
      </c>
      <c r="I44" s="20" t="s">
        <v>2502</v>
      </c>
      <c r="J44" s="20">
        <v>7300</v>
      </c>
      <c r="K44" s="20">
        <v>7300</v>
      </c>
      <c r="L44" s="20"/>
      <c r="M44" s="20"/>
      <c r="N44" s="20">
        <v>0.56999999999999995</v>
      </c>
      <c r="O44" s="20">
        <v>0.91</v>
      </c>
      <c r="P44" s="20">
        <v>10</v>
      </c>
      <c r="Q44" s="20" t="s">
        <v>2504</v>
      </c>
      <c r="R44" s="20"/>
      <c r="S44" s="20" t="s">
        <v>2483</v>
      </c>
      <c r="T44" s="20"/>
      <c r="U44" s="20" t="s">
        <v>2490</v>
      </c>
      <c r="V44" s="20"/>
      <c r="W44" s="21">
        <v>42644</v>
      </c>
      <c r="X44" s="21">
        <v>43279</v>
      </c>
      <c r="Y44" s="20" t="s">
        <v>77</v>
      </c>
      <c r="Z44" s="20" t="s">
        <v>2507</v>
      </c>
    </row>
    <row r="45" spans="1:26" x14ac:dyDescent="0.25">
      <c r="A45" s="20">
        <v>2323268</v>
      </c>
      <c r="B45" s="20" t="s">
        <v>2501</v>
      </c>
      <c r="C45" s="20" t="s">
        <v>2502</v>
      </c>
      <c r="D45" s="20">
        <v>7305</v>
      </c>
      <c r="E45" s="20">
        <v>7305</v>
      </c>
      <c r="F45" s="20"/>
      <c r="G45" s="22">
        <v>833732001997</v>
      </c>
      <c r="H45" s="20" t="s">
        <v>2503</v>
      </c>
      <c r="I45" s="20" t="s">
        <v>2502</v>
      </c>
      <c r="J45" s="20">
        <v>7305</v>
      </c>
      <c r="K45" s="20">
        <v>7305</v>
      </c>
      <c r="L45" s="20"/>
      <c r="M45" s="20"/>
      <c r="N45" s="20">
        <v>0.47</v>
      </c>
      <c r="O45" s="20">
        <v>1.07</v>
      </c>
      <c r="P45" s="20">
        <v>10</v>
      </c>
      <c r="Q45" s="20" t="s">
        <v>2504</v>
      </c>
      <c r="R45" s="20"/>
      <c r="S45" s="20" t="s">
        <v>2483</v>
      </c>
      <c r="T45" s="20"/>
      <c r="U45" s="20" t="s">
        <v>2490</v>
      </c>
      <c r="V45" s="20"/>
      <c r="W45" s="21">
        <v>42644</v>
      </c>
      <c r="X45" s="21">
        <v>43306</v>
      </c>
      <c r="Y45" s="20" t="s">
        <v>77</v>
      </c>
      <c r="Z45" s="20" t="s">
        <v>2508</v>
      </c>
    </row>
    <row r="46" spans="1:26" x14ac:dyDescent="0.25">
      <c r="A46" s="20">
        <v>3627025</v>
      </c>
      <c r="B46" s="20" t="s">
        <v>2501</v>
      </c>
      <c r="C46" s="20" t="s">
        <v>2888</v>
      </c>
      <c r="D46" s="20">
        <v>8205</v>
      </c>
      <c r="E46" s="20">
        <v>8205</v>
      </c>
      <c r="F46" s="20"/>
      <c r="G46" s="20">
        <v>833732005865</v>
      </c>
      <c r="H46" s="20" t="s">
        <v>2889</v>
      </c>
      <c r="I46" s="20" t="s">
        <v>2888</v>
      </c>
      <c r="J46" s="20" t="s">
        <v>2890</v>
      </c>
      <c r="K46" s="20">
        <v>8205</v>
      </c>
      <c r="L46" s="20"/>
      <c r="M46" s="20"/>
      <c r="N46" s="20">
        <v>0.45</v>
      </c>
      <c r="O46" s="20">
        <v>0.13</v>
      </c>
      <c r="P46" s="20">
        <v>9</v>
      </c>
      <c r="Q46" s="20" t="s">
        <v>2504</v>
      </c>
      <c r="R46" s="20"/>
      <c r="S46" s="20" t="s">
        <v>2483</v>
      </c>
      <c r="T46" s="20"/>
      <c r="U46" s="20" t="s">
        <v>2891</v>
      </c>
      <c r="V46" s="20"/>
      <c r="W46" s="21">
        <v>45658</v>
      </c>
      <c r="X46" s="21">
        <v>45539</v>
      </c>
      <c r="Y46" s="20" t="s">
        <v>77</v>
      </c>
      <c r="Z46" s="20" t="s">
        <v>2892</v>
      </c>
    </row>
    <row r="47" spans="1:26" x14ac:dyDescent="0.25">
      <c r="A47" s="20">
        <v>3999318</v>
      </c>
      <c r="B47" s="20" t="s">
        <v>2893</v>
      </c>
      <c r="C47" s="20" t="s">
        <v>2894</v>
      </c>
      <c r="D47" s="20" t="s">
        <v>2895</v>
      </c>
      <c r="E47" s="20" t="s">
        <v>2896</v>
      </c>
      <c r="F47" s="20"/>
      <c r="G47" s="20">
        <v>853937007082</v>
      </c>
      <c r="H47" s="20" t="s">
        <v>2893</v>
      </c>
      <c r="I47" s="20" t="s">
        <v>2894</v>
      </c>
      <c r="J47" s="20" t="s">
        <v>2895</v>
      </c>
      <c r="K47" s="20" t="s">
        <v>2896</v>
      </c>
      <c r="L47" s="20"/>
      <c r="M47" s="20"/>
      <c r="N47" s="20">
        <v>0.8</v>
      </c>
      <c r="O47" s="20">
        <v>0.6</v>
      </c>
      <c r="P47" s="20">
        <v>20</v>
      </c>
      <c r="Q47" s="20" t="s">
        <v>2489</v>
      </c>
      <c r="R47" s="20" t="s">
        <v>2897</v>
      </c>
      <c r="S47" s="20" t="s">
        <v>2794</v>
      </c>
      <c r="T47" s="20"/>
      <c r="U47" s="20" t="s">
        <v>2898</v>
      </c>
      <c r="V47" s="20"/>
      <c r="W47" s="21">
        <v>45016</v>
      </c>
      <c r="X47" s="21">
        <v>45721</v>
      </c>
      <c r="Y47" s="20" t="s">
        <v>231</v>
      </c>
      <c r="Z47" s="20" t="s">
        <v>2899</v>
      </c>
    </row>
    <row r="48" spans="1:26" x14ac:dyDescent="0.25">
      <c r="A48" s="20">
        <v>3999319</v>
      </c>
      <c r="B48" s="20" t="s">
        <v>2893</v>
      </c>
      <c r="C48" s="20" t="s">
        <v>2894</v>
      </c>
      <c r="D48" s="20" t="s">
        <v>2900</v>
      </c>
      <c r="E48" s="20" t="s">
        <v>2901</v>
      </c>
      <c r="F48" s="20" t="s">
        <v>2902</v>
      </c>
      <c r="G48" s="20" t="s">
        <v>2903</v>
      </c>
      <c r="H48" s="20" t="s">
        <v>2893</v>
      </c>
      <c r="I48" s="20" t="s">
        <v>2894</v>
      </c>
      <c r="J48" s="20" t="s">
        <v>2904</v>
      </c>
      <c r="K48" s="20" t="s">
        <v>2905</v>
      </c>
      <c r="L48" s="20"/>
      <c r="M48" s="20"/>
      <c r="N48" s="20">
        <v>0.76</v>
      </c>
      <c r="O48" s="20">
        <v>0.43</v>
      </c>
      <c r="P48" s="20">
        <v>20</v>
      </c>
      <c r="Q48" s="20" t="s">
        <v>2489</v>
      </c>
      <c r="R48" s="20" t="s">
        <v>2906</v>
      </c>
      <c r="S48" s="20" t="s">
        <v>2794</v>
      </c>
      <c r="T48" s="20" t="s">
        <v>2907</v>
      </c>
      <c r="U48" s="20" t="s">
        <v>2908</v>
      </c>
      <c r="V48" s="20"/>
      <c r="W48" s="21">
        <v>45300</v>
      </c>
      <c r="X48" s="21">
        <v>45721</v>
      </c>
      <c r="Y48" s="20" t="s">
        <v>231</v>
      </c>
      <c r="Z48" s="20" t="s">
        <v>2909</v>
      </c>
    </row>
    <row r="49" spans="1:26" x14ac:dyDescent="0.25">
      <c r="A49" s="20">
        <v>3999320</v>
      </c>
      <c r="B49" s="20" t="s">
        <v>2893</v>
      </c>
      <c r="C49" s="20" t="s">
        <v>2894</v>
      </c>
      <c r="D49" s="20" t="s">
        <v>2910</v>
      </c>
      <c r="E49" s="20" t="s">
        <v>2911</v>
      </c>
      <c r="F49" s="20" t="s">
        <v>2912</v>
      </c>
      <c r="G49" s="20" t="s">
        <v>2913</v>
      </c>
      <c r="H49" s="20" t="s">
        <v>2893</v>
      </c>
      <c r="I49" s="20" t="s">
        <v>2894</v>
      </c>
      <c r="J49" s="20" t="s">
        <v>2914</v>
      </c>
      <c r="K49" s="20" t="s">
        <v>2915</v>
      </c>
      <c r="L49" s="20"/>
      <c r="M49" s="20"/>
      <c r="N49" s="20">
        <v>0.85</v>
      </c>
      <c r="O49" s="20">
        <v>0.5</v>
      </c>
      <c r="P49" s="20">
        <v>20</v>
      </c>
      <c r="Q49" s="20" t="s">
        <v>2489</v>
      </c>
      <c r="R49" s="20" t="s">
        <v>2916</v>
      </c>
      <c r="S49" s="20" t="s">
        <v>2794</v>
      </c>
      <c r="T49" s="20" t="s">
        <v>2907</v>
      </c>
      <c r="U49" s="20" t="s">
        <v>2917</v>
      </c>
      <c r="V49" s="20"/>
      <c r="W49" s="21">
        <v>45092</v>
      </c>
      <c r="X49" s="21">
        <v>45721</v>
      </c>
      <c r="Y49" s="20" t="s">
        <v>231</v>
      </c>
      <c r="Z49" s="20" t="s">
        <v>2918</v>
      </c>
    </row>
    <row r="50" spans="1:26" x14ac:dyDescent="0.25">
      <c r="A50" s="20">
        <v>2295125</v>
      </c>
      <c r="B50" s="20" t="s">
        <v>2509</v>
      </c>
      <c r="C50" s="20" t="s">
        <v>2510</v>
      </c>
      <c r="D50" s="20" t="s">
        <v>2511</v>
      </c>
      <c r="E50" s="20" t="s">
        <v>2512</v>
      </c>
      <c r="F50" s="20" t="s">
        <v>2513</v>
      </c>
      <c r="G50" s="20"/>
      <c r="H50" s="20" t="s">
        <v>2514</v>
      </c>
      <c r="I50" s="20" t="s">
        <v>2514</v>
      </c>
      <c r="J50" s="20" t="s">
        <v>2511</v>
      </c>
      <c r="K50" s="20" t="s">
        <v>2512</v>
      </c>
      <c r="L50" s="20" t="s">
        <v>2515</v>
      </c>
      <c r="M50" s="20" t="s">
        <v>2516</v>
      </c>
      <c r="N50" s="20">
        <v>0.53</v>
      </c>
      <c r="O50" s="20">
        <v>1.06</v>
      </c>
      <c r="P50" s="20">
        <v>60</v>
      </c>
      <c r="Q50" s="20" t="s">
        <v>2517</v>
      </c>
      <c r="R50" s="20"/>
      <c r="S50" s="20" t="s">
        <v>2518</v>
      </c>
      <c r="T50" s="20" t="s">
        <v>2519</v>
      </c>
      <c r="U50" s="20" t="s">
        <v>2520</v>
      </c>
      <c r="V50" s="20"/>
      <c r="W50" s="21">
        <v>41883</v>
      </c>
      <c r="X50" s="21">
        <v>42853</v>
      </c>
      <c r="Y50" s="20" t="s">
        <v>77</v>
      </c>
      <c r="Z50" s="20" t="s">
        <v>2521</v>
      </c>
    </row>
    <row r="51" spans="1:26" x14ac:dyDescent="0.25">
      <c r="A51" s="20">
        <v>2383694</v>
      </c>
      <c r="B51" s="20" t="s">
        <v>2755</v>
      </c>
      <c r="C51" s="20" t="s">
        <v>2756</v>
      </c>
      <c r="D51" s="20" t="s">
        <v>2776</v>
      </c>
      <c r="E51" s="20" t="s">
        <v>2776</v>
      </c>
      <c r="F51" s="20"/>
      <c r="G51" s="20"/>
      <c r="H51" s="20" t="s">
        <v>2758</v>
      </c>
      <c r="I51" s="20" t="s">
        <v>2759</v>
      </c>
      <c r="J51" s="20" t="s">
        <v>2776</v>
      </c>
      <c r="K51" s="20" t="s">
        <v>2776</v>
      </c>
      <c r="L51" s="20"/>
      <c r="M51" s="20"/>
      <c r="N51" s="20">
        <v>1.36</v>
      </c>
      <c r="O51" s="20">
        <v>0.47</v>
      </c>
      <c r="P51" s="20">
        <v>16.100000000000001</v>
      </c>
      <c r="Q51" s="20" t="s">
        <v>2772</v>
      </c>
      <c r="R51" s="20"/>
      <c r="S51" s="20" t="s">
        <v>2483</v>
      </c>
      <c r="T51" s="20"/>
      <c r="U51" s="20" t="s">
        <v>2760</v>
      </c>
      <c r="V51" s="20"/>
      <c r="W51" s="21">
        <v>44044</v>
      </c>
      <c r="X51" s="21">
        <v>44432</v>
      </c>
      <c r="Y51" s="20" t="s">
        <v>77</v>
      </c>
      <c r="Z51" s="20" t="s">
        <v>2777</v>
      </c>
    </row>
    <row r="52" spans="1:26" x14ac:dyDescent="0.25">
      <c r="A52" s="20">
        <v>2396765</v>
      </c>
      <c r="B52" s="20" t="s">
        <v>2755</v>
      </c>
      <c r="C52" s="20" t="s">
        <v>2756</v>
      </c>
      <c r="D52" s="20" t="s">
        <v>2778</v>
      </c>
      <c r="E52" s="20" t="s">
        <v>2778</v>
      </c>
      <c r="F52" s="20"/>
      <c r="G52" s="20"/>
      <c r="H52" s="20" t="s">
        <v>2758</v>
      </c>
      <c r="I52" s="20" t="s">
        <v>2759</v>
      </c>
      <c r="J52" s="20" t="s">
        <v>2778</v>
      </c>
      <c r="K52" s="20" t="s">
        <v>2778</v>
      </c>
      <c r="L52" s="20"/>
      <c r="M52" s="20"/>
      <c r="N52" s="20">
        <v>0.52</v>
      </c>
      <c r="O52" s="20">
        <v>0.46</v>
      </c>
      <c r="P52" s="20">
        <v>14.4</v>
      </c>
      <c r="Q52" s="20" t="s">
        <v>2683</v>
      </c>
      <c r="R52" s="20"/>
      <c r="S52" s="20" t="s">
        <v>2483</v>
      </c>
      <c r="T52" s="20"/>
      <c r="U52" s="20" t="s">
        <v>2760</v>
      </c>
      <c r="V52" s="20"/>
      <c r="W52" s="21">
        <v>44742</v>
      </c>
      <c r="X52" s="21">
        <v>44697</v>
      </c>
      <c r="Y52" s="20" t="s">
        <v>77</v>
      </c>
      <c r="Z52" s="20" t="s">
        <v>2779</v>
      </c>
    </row>
    <row r="53" spans="1:26" x14ac:dyDescent="0.25">
      <c r="A53" s="20">
        <v>2396766</v>
      </c>
      <c r="B53" s="20" t="s">
        <v>2755</v>
      </c>
      <c r="C53" s="20" t="s">
        <v>2756</v>
      </c>
      <c r="D53" s="20" t="s">
        <v>2780</v>
      </c>
      <c r="E53" s="20" t="s">
        <v>2780</v>
      </c>
      <c r="F53" s="20"/>
      <c r="G53" s="20"/>
      <c r="H53" s="20" t="s">
        <v>2758</v>
      </c>
      <c r="I53" s="20" t="s">
        <v>2759</v>
      </c>
      <c r="J53" s="20" t="s">
        <v>2780</v>
      </c>
      <c r="K53" s="20" t="s">
        <v>2780</v>
      </c>
      <c r="L53" s="20"/>
      <c r="M53" s="20"/>
      <c r="N53" s="20">
        <v>0.52</v>
      </c>
      <c r="O53" s="20">
        <v>0.46</v>
      </c>
      <c r="P53" s="20">
        <v>14.4</v>
      </c>
      <c r="Q53" s="20" t="s">
        <v>2683</v>
      </c>
      <c r="R53" s="20"/>
      <c r="S53" s="20" t="s">
        <v>2483</v>
      </c>
      <c r="T53" s="20"/>
      <c r="U53" s="20" t="s">
        <v>2760</v>
      </c>
      <c r="V53" s="20"/>
      <c r="W53" s="21">
        <v>44742</v>
      </c>
      <c r="X53" s="21">
        <v>44697</v>
      </c>
      <c r="Y53" s="20" t="s">
        <v>77</v>
      </c>
      <c r="Z53" s="20" t="s">
        <v>2781</v>
      </c>
    </row>
    <row r="54" spans="1:26" x14ac:dyDescent="0.25">
      <c r="A54" s="20">
        <v>2396767</v>
      </c>
      <c r="B54" s="20" t="s">
        <v>2755</v>
      </c>
      <c r="C54" s="20" t="s">
        <v>2756</v>
      </c>
      <c r="D54" s="20" t="s">
        <v>2757</v>
      </c>
      <c r="E54" s="20" t="s">
        <v>2757</v>
      </c>
      <c r="F54" s="20"/>
      <c r="G54" s="20"/>
      <c r="H54" s="20" t="s">
        <v>2758</v>
      </c>
      <c r="I54" s="20" t="s">
        <v>2759</v>
      </c>
      <c r="J54" s="20" t="s">
        <v>2757</v>
      </c>
      <c r="K54" s="20" t="s">
        <v>2757</v>
      </c>
      <c r="L54" s="20"/>
      <c r="M54" s="20"/>
      <c r="N54" s="20">
        <v>0.33</v>
      </c>
      <c r="O54" s="20">
        <v>0.51</v>
      </c>
      <c r="P54" s="20">
        <v>14.4</v>
      </c>
      <c r="Q54" s="20" t="s">
        <v>2683</v>
      </c>
      <c r="R54" s="20"/>
      <c r="S54" s="20" t="s">
        <v>2483</v>
      </c>
      <c r="T54" s="20"/>
      <c r="U54" s="20" t="s">
        <v>2760</v>
      </c>
      <c r="V54" s="20"/>
      <c r="W54" s="21">
        <v>44742</v>
      </c>
      <c r="X54" s="21">
        <v>44697</v>
      </c>
      <c r="Y54" s="20" t="s">
        <v>77</v>
      </c>
      <c r="Z54" s="20" t="s">
        <v>2761</v>
      </c>
    </row>
    <row r="55" spans="1:26" x14ac:dyDescent="0.25">
      <c r="A55" s="20">
        <v>2396768</v>
      </c>
      <c r="B55" s="20" t="s">
        <v>2755</v>
      </c>
      <c r="C55" s="20" t="s">
        <v>2756</v>
      </c>
      <c r="D55" s="20" t="s">
        <v>2762</v>
      </c>
      <c r="E55" s="20" t="s">
        <v>2762</v>
      </c>
      <c r="F55" s="20"/>
      <c r="G55" s="20"/>
      <c r="H55" s="20" t="s">
        <v>2758</v>
      </c>
      <c r="I55" s="20" t="s">
        <v>2759</v>
      </c>
      <c r="J55" s="20" t="s">
        <v>2762</v>
      </c>
      <c r="K55" s="20" t="s">
        <v>2762</v>
      </c>
      <c r="L55" s="20"/>
      <c r="M55" s="20"/>
      <c r="N55" s="20">
        <v>0.33</v>
      </c>
      <c r="O55" s="20">
        <v>0.51</v>
      </c>
      <c r="P55" s="20">
        <v>14.4</v>
      </c>
      <c r="Q55" s="20" t="s">
        <v>2683</v>
      </c>
      <c r="R55" s="20"/>
      <c r="S55" s="20" t="s">
        <v>2483</v>
      </c>
      <c r="T55" s="20"/>
      <c r="U55" s="20" t="s">
        <v>2760</v>
      </c>
      <c r="V55" s="20"/>
      <c r="W55" s="21">
        <v>44742</v>
      </c>
      <c r="X55" s="21">
        <v>44697</v>
      </c>
      <c r="Y55" s="20" t="s">
        <v>77</v>
      </c>
      <c r="Z55" s="20" t="s">
        <v>2763</v>
      </c>
    </row>
    <row r="56" spans="1:26" x14ac:dyDescent="0.25">
      <c r="A56" s="20">
        <v>3387686</v>
      </c>
      <c r="B56" s="20" t="s">
        <v>2755</v>
      </c>
      <c r="C56" s="20" t="s">
        <v>2756</v>
      </c>
      <c r="D56" s="20" t="s">
        <v>2764</v>
      </c>
      <c r="E56" s="20" t="s">
        <v>2764</v>
      </c>
      <c r="F56" s="20"/>
      <c r="G56" s="20">
        <v>95247202256</v>
      </c>
      <c r="H56" s="20" t="s">
        <v>2758</v>
      </c>
      <c r="I56" s="20" t="s">
        <v>2759</v>
      </c>
      <c r="J56" s="20" t="s">
        <v>2764</v>
      </c>
      <c r="K56" s="20" t="s">
        <v>2764</v>
      </c>
      <c r="L56" s="20"/>
      <c r="M56" s="20" t="s">
        <v>2766</v>
      </c>
      <c r="N56" s="20">
        <v>0.43</v>
      </c>
      <c r="O56" s="20">
        <v>0.44</v>
      </c>
      <c r="P56" s="20">
        <v>14.4</v>
      </c>
      <c r="Q56" s="20" t="s">
        <v>2683</v>
      </c>
      <c r="R56" s="20"/>
      <c r="S56" s="20" t="s">
        <v>2483</v>
      </c>
      <c r="T56" s="20"/>
      <c r="U56" s="20" t="s">
        <v>2767</v>
      </c>
      <c r="V56" s="20"/>
      <c r="W56" s="21">
        <v>45316</v>
      </c>
      <c r="X56" s="21">
        <v>45314</v>
      </c>
      <c r="Y56" s="20" t="s">
        <v>77</v>
      </c>
      <c r="Z56" s="20" t="s">
        <v>2768</v>
      </c>
    </row>
    <row r="57" spans="1:26" x14ac:dyDescent="0.25">
      <c r="A57" s="20">
        <v>3387687</v>
      </c>
      <c r="B57" s="20" t="s">
        <v>2755</v>
      </c>
      <c r="C57" s="20" t="s">
        <v>2756</v>
      </c>
      <c r="D57" s="20" t="s">
        <v>2769</v>
      </c>
      <c r="E57" s="20" t="s">
        <v>2769</v>
      </c>
      <c r="F57" s="20"/>
      <c r="G57" s="20">
        <v>95247202256</v>
      </c>
      <c r="H57" s="20" t="s">
        <v>2758</v>
      </c>
      <c r="I57" s="20" t="s">
        <v>2759</v>
      </c>
      <c r="J57" s="20" t="s">
        <v>2769</v>
      </c>
      <c r="K57" s="20" t="s">
        <v>2769</v>
      </c>
      <c r="L57" s="20"/>
      <c r="M57" s="20" t="s">
        <v>2766</v>
      </c>
      <c r="N57" s="20">
        <v>0.43</v>
      </c>
      <c r="O57" s="20">
        <v>0.44</v>
      </c>
      <c r="P57" s="20">
        <v>14.4</v>
      </c>
      <c r="Q57" s="20" t="s">
        <v>2683</v>
      </c>
      <c r="R57" s="20"/>
      <c r="S57" s="20" t="s">
        <v>2483</v>
      </c>
      <c r="T57" s="20"/>
      <c r="U57" s="20" t="s">
        <v>2767</v>
      </c>
      <c r="V57" s="20"/>
      <c r="W57" s="21">
        <v>45316</v>
      </c>
      <c r="X57" s="21">
        <v>45314</v>
      </c>
      <c r="Y57" s="20" t="s">
        <v>77</v>
      </c>
      <c r="Z57" s="20" t="s">
        <v>2770</v>
      </c>
    </row>
    <row r="58" spans="1:26" x14ac:dyDescent="0.25">
      <c r="A58" s="20">
        <v>3387688</v>
      </c>
      <c r="B58" s="20" t="s">
        <v>2755</v>
      </c>
      <c r="C58" s="20" t="s">
        <v>2797</v>
      </c>
      <c r="D58" s="20" t="s">
        <v>2798</v>
      </c>
      <c r="E58" s="20" t="s">
        <v>2798</v>
      </c>
      <c r="F58" s="20"/>
      <c r="G58" s="20">
        <v>95247202256</v>
      </c>
      <c r="H58" s="20" t="s">
        <v>2758</v>
      </c>
      <c r="I58" s="20" t="s">
        <v>2797</v>
      </c>
      <c r="J58" s="20" t="s">
        <v>2798</v>
      </c>
      <c r="K58" s="20" t="s">
        <v>2798</v>
      </c>
      <c r="L58" s="20"/>
      <c r="M58" s="20" t="s">
        <v>2766</v>
      </c>
      <c r="N58" s="20">
        <v>0.43</v>
      </c>
      <c r="O58" s="20">
        <v>0.44</v>
      </c>
      <c r="P58" s="20">
        <v>14.4</v>
      </c>
      <c r="Q58" s="20" t="s">
        <v>2683</v>
      </c>
      <c r="R58" s="20"/>
      <c r="S58" s="20" t="s">
        <v>2483</v>
      </c>
      <c r="T58" s="20"/>
      <c r="U58" s="20" t="s">
        <v>2767</v>
      </c>
      <c r="V58" s="20"/>
      <c r="W58" s="21">
        <v>45316</v>
      </c>
      <c r="X58" s="21">
        <v>45314</v>
      </c>
      <c r="Y58" s="20" t="s">
        <v>77</v>
      </c>
      <c r="Z58" s="20" t="s">
        <v>2799</v>
      </c>
    </row>
    <row r="59" spans="1:26" x14ac:dyDescent="0.25">
      <c r="A59" s="20">
        <v>3417745</v>
      </c>
      <c r="B59" s="20" t="s">
        <v>2477</v>
      </c>
      <c r="C59" s="20" t="s">
        <v>2478</v>
      </c>
      <c r="D59" s="20" t="s">
        <v>2479</v>
      </c>
      <c r="E59" s="20" t="s">
        <v>2480</v>
      </c>
      <c r="F59" s="20"/>
      <c r="G59" s="20">
        <v>696720007699</v>
      </c>
      <c r="H59" s="20" t="s">
        <v>2481</v>
      </c>
      <c r="I59" s="20" t="s">
        <v>2478</v>
      </c>
      <c r="J59" s="20" t="s">
        <v>2479</v>
      </c>
      <c r="K59" s="20" t="s">
        <v>2480</v>
      </c>
      <c r="L59" s="20"/>
      <c r="M59" s="20"/>
      <c r="N59" s="20">
        <v>0.65</v>
      </c>
      <c r="O59" s="20">
        <v>0.6</v>
      </c>
      <c r="P59" s="20">
        <v>75</v>
      </c>
      <c r="Q59" s="20" t="s">
        <v>2482</v>
      </c>
      <c r="R59" s="20"/>
      <c r="S59" s="20" t="s">
        <v>2483</v>
      </c>
      <c r="T59" s="20"/>
      <c r="U59" s="20" t="s">
        <v>2484</v>
      </c>
      <c r="V59" s="20"/>
      <c r="W59" s="21">
        <v>44835</v>
      </c>
      <c r="X59" s="21">
        <v>45356</v>
      </c>
      <c r="Y59" s="20" t="s">
        <v>77</v>
      </c>
      <c r="Z59" s="20" t="s">
        <v>2485</v>
      </c>
    </row>
    <row r="60" spans="1:26" x14ac:dyDescent="0.25">
      <c r="A60" s="20">
        <v>2342333</v>
      </c>
      <c r="B60" s="20" t="s">
        <v>2660</v>
      </c>
      <c r="C60" s="20" t="s">
        <v>2455</v>
      </c>
      <c r="D60" s="20" t="s">
        <v>2694</v>
      </c>
      <c r="E60" s="20" t="s">
        <v>2694</v>
      </c>
      <c r="F60" s="20"/>
      <c r="G60" s="20"/>
      <c r="H60" s="20" t="s">
        <v>2661</v>
      </c>
      <c r="I60" s="20" t="s">
        <v>2455</v>
      </c>
      <c r="J60" s="20" t="s">
        <v>2695</v>
      </c>
      <c r="K60" s="20" t="s">
        <v>2696</v>
      </c>
      <c r="L60" s="20"/>
      <c r="M60" s="20" t="s">
        <v>2691</v>
      </c>
      <c r="N60" s="20">
        <v>0.12</v>
      </c>
      <c r="O60" s="20">
        <v>0.14000000000000001</v>
      </c>
      <c r="P60" s="20">
        <v>48</v>
      </c>
      <c r="Q60" s="20" t="s">
        <v>2697</v>
      </c>
      <c r="R60" s="20"/>
      <c r="S60" s="20" t="s">
        <v>2489</v>
      </c>
      <c r="T60" s="20" t="s">
        <v>2698</v>
      </c>
      <c r="U60" s="20" t="s">
        <v>2667</v>
      </c>
      <c r="V60" s="20"/>
      <c r="W60" s="21">
        <v>41333</v>
      </c>
      <c r="X60" s="21">
        <v>43678</v>
      </c>
      <c r="Y60" s="20" t="s">
        <v>77</v>
      </c>
      <c r="Z60" s="20" t="s">
        <v>2699</v>
      </c>
    </row>
    <row r="61" spans="1:26" x14ac:dyDescent="0.25">
      <c r="A61" s="20">
        <v>2344250</v>
      </c>
      <c r="B61" s="20" t="s">
        <v>2660</v>
      </c>
      <c r="C61" s="20" t="s">
        <v>2455</v>
      </c>
      <c r="D61" s="20" t="s">
        <v>2694</v>
      </c>
      <c r="E61" s="20" t="s">
        <v>2694</v>
      </c>
      <c r="F61" s="20"/>
      <c r="G61" s="20"/>
      <c r="H61" s="20" t="s">
        <v>2661</v>
      </c>
      <c r="I61" s="20" t="s">
        <v>2455</v>
      </c>
      <c r="J61" s="20" t="s">
        <v>2695</v>
      </c>
      <c r="K61" s="20" t="s">
        <v>2700</v>
      </c>
      <c r="L61" s="20"/>
      <c r="M61" s="20" t="s">
        <v>2691</v>
      </c>
      <c r="N61" s="20">
        <v>0.1</v>
      </c>
      <c r="O61" s="20">
        <v>0.14000000000000001</v>
      </c>
      <c r="P61" s="20">
        <v>46</v>
      </c>
      <c r="Q61" s="20" t="s">
        <v>2697</v>
      </c>
      <c r="R61" s="20"/>
      <c r="S61" s="20" t="s">
        <v>2489</v>
      </c>
      <c r="T61" s="20" t="s">
        <v>2698</v>
      </c>
      <c r="U61" s="20" t="s">
        <v>2667</v>
      </c>
      <c r="V61" s="20"/>
      <c r="W61" s="21">
        <v>41333</v>
      </c>
      <c r="X61" s="21">
        <v>43685</v>
      </c>
      <c r="Y61" s="20" t="s">
        <v>77</v>
      </c>
      <c r="Z61" s="20" t="s">
        <v>2701</v>
      </c>
    </row>
    <row r="62" spans="1:26" x14ac:dyDescent="0.25">
      <c r="A62" s="20">
        <v>2344251</v>
      </c>
      <c r="B62" s="20" t="s">
        <v>2660</v>
      </c>
      <c r="C62" s="20" t="s">
        <v>2455</v>
      </c>
      <c r="D62" s="20" t="s">
        <v>2694</v>
      </c>
      <c r="E62" s="20" t="s">
        <v>2694</v>
      </c>
      <c r="F62" s="20"/>
      <c r="G62" s="20"/>
      <c r="H62" s="20" t="s">
        <v>2661</v>
      </c>
      <c r="I62" s="20" t="s">
        <v>2455</v>
      </c>
      <c r="J62" s="20" t="s">
        <v>2695</v>
      </c>
      <c r="K62" s="20" t="s">
        <v>2702</v>
      </c>
      <c r="L62" s="20"/>
      <c r="M62" s="20" t="s">
        <v>2691</v>
      </c>
      <c r="N62" s="20">
        <v>0.25</v>
      </c>
      <c r="O62" s="20">
        <v>0.13</v>
      </c>
      <c r="P62" s="20">
        <v>48</v>
      </c>
      <c r="Q62" s="20" t="s">
        <v>2666</v>
      </c>
      <c r="R62" s="20" t="s">
        <v>2703</v>
      </c>
      <c r="S62" s="20" t="s">
        <v>2489</v>
      </c>
      <c r="T62" s="20" t="s">
        <v>2698</v>
      </c>
      <c r="U62" s="20" t="s">
        <v>2667</v>
      </c>
      <c r="V62" s="20"/>
      <c r="W62" s="21">
        <v>41333</v>
      </c>
      <c r="X62" s="21">
        <v>43685</v>
      </c>
      <c r="Y62" s="20" t="s">
        <v>77</v>
      </c>
      <c r="Z62" s="20" t="s">
        <v>2704</v>
      </c>
    </row>
    <row r="63" spans="1:26" x14ac:dyDescent="0.25">
      <c r="A63" s="20">
        <v>2344252</v>
      </c>
      <c r="B63" s="20" t="s">
        <v>2660</v>
      </c>
      <c r="C63" s="20" t="s">
        <v>2455</v>
      </c>
      <c r="D63" s="20" t="s">
        <v>2694</v>
      </c>
      <c r="E63" s="20" t="s">
        <v>2694</v>
      </c>
      <c r="F63" s="20"/>
      <c r="G63" s="20"/>
      <c r="H63" s="20" t="s">
        <v>2661</v>
      </c>
      <c r="I63" s="20" t="s">
        <v>2455</v>
      </c>
      <c r="J63" s="20" t="s">
        <v>2705</v>
      </c>
      <c r="K63" s="20" t="s">
        <v>2706</v>
      </c>
      <c r="L63" s="20"/>
      <c r="M63" s="20" t="s">
        <v>2691</v>
      </c>
      <c r="N63" s="20">
        <v>0.2</v>
      </c>
      <c r="O63" s="20">
        <v>0.17</v>
      </c>
      <c r="P63" s="20">
        <v>44</v>
      </c>
      <c r="Q63" s="20" t="s">
        <v>2707</v>
      </c>
      <c r="R63" s="20" t="s">
        <v>2708</v>
      </c>
      <c r="S63" s="20" t="s">
        <v>2483</v>
      </c>
      <c r="T63" s="20"/>
      <c r="U63" s="20" t="s">
        <v>2667</v>
      </c>
      <c r="V63" s="20"/>
      <c r="W63" s="21">
        <v>42026</v>
      </c>
      <c r="X63" s="21">
        <v>43685</v>
      </c>
      <c r="Y63" s="20" t="s">
        <v>77</v>
      </c>
      <c r="Z63" s="20" t="s">
        <v>2709</v>
      </c>
    </row>
    <row r="64" spans="1:26" x14ac:dyDescent="0.25">
      <c r="A64" s="20">
        <v>2344253</v>
      </c>
      <c r="B64" s="20" t="s">
        <v>2660</v>
      </c>
      <c r="C64" s="20" t="s">
        <v>2455</v>
      </c>
      <c r="D64" s="20" t="s">
        <v>2694</v>
      </c>
      <c r="E64" s="20" t="s">
        <v>2694</v>
      </c>
      <c r="F64" s="20"/>
      <c r="G64" s="20"/>
      <c r="H64" s="20" t="s">
        <v>2661</v>
      </c>
      <c r="I64" s="20" t="s">
        <v>2455</v>
      </c>
      <c r="J64" s="20" t="s">
        <v>2710</v>
      </c>
      <c r="K64" s="20" t="s">
        <v>2711</v>
      </c>
      <c r="L64" s="20"/>
      <c r="M64" s="20" t="s">
        <v>2691</v>
      </c>
      <c r="N64" s="20">
        <v>0.37</v>
      </c>
      <c r="O64" s="20">
        <v>0.9</v>
      </c>
      <c r="P64" s="20">
        <v>43</v>
      </c>
      <c r="Q64" s="20" t="s">
        <v>2712</v>
      </c>
      <c r="R64" s="20"/>
      <c r="S64" s="20" t="s">
        <v>2483</v>
      </c>
      <c r="T64" s="20"/>
      <c r="U64" s="20" t="s">
        <v>2667</v>
      </c>
      <c r="V64" s="20"/>
      <c r="W64" s="21">
        <v>42598</v>
      </c>
      <c r="X64" s="21">
        <v>43685</v>
      </c>
      <c r="Y64" s="20" t="s">
        <v>77</v>
      </c>
      <c r="Z64" s="20" t="s">
        <v>2713</v>
      </c>
    </row>
    <row r="65" spans="1:26" x14ac:dyDescent="0.25">
      <c r="A65" s="20">
        <v>2333888</v>
      </c>
      <c r="B65" s="20" t="s">
        <v>2660</v>
      </c>
      <c r="C65" s="20" t="s">
        <v>2455</v>
      </c>
      <c r="D65" s="20" t="s">
        <v>2455</v>
      </c>
      <c r="E65" s="20" t="s">
        <v>2455</v>
      </c>
      <c r="F65" s="20"/>
      <c r="G65" s="20"/>
      <c r="H65" s="20" t="s">
        <v>2661</v>
      </c>
      <c r="I65" s="20" t="s">
        <v>2455</v>
      </c>
      <c r="J65" s="20" t="s">
        <v>2662</v>
      </c>
      <c r="K65" s="20" t="s">
        <v>2663</v>
      </c>
      <c r="L65" s="20" t="s">
        <v>2664</v>
      </c>
      <c r="M65" s="20" t="s">
        <v>2665</v>
      </c>
      <c r="N65" s="20">
        <v>0.35</v>
      </c>
      <c r="O65" s="20">
        <v>1.65</v>
      </c>
      <c r="P65" s="20">
        <v>45</v>
      </c>
      <c r="Q65" s="20" t="s">
        <v>2666</v>
      </c>
      <c r="R65" s="20"/>
      <c r="S65" s="20" t="s">
        <v>2518</v>
      </c>
      <c r="T65" s="20"/>
      <c r="U65" s="20" t="s">
        <v>2667</v>
      </c>
      <c r="V65" s="20"/>
      <c r="W65" s="21">
        <v>43482</v>
      </c>
      <c r="X65" s="21">
        <v>43509</v>
      </c>
      <c r="Y65" s="20" t="s">
        <v>77</v>
      </c>
      <c r="Z65" s="20" t="s">
        <v>2668</v>
      </c>
    </row>
    <row r="66" spans="1:26" x14ac:dyDescent="0.25">
      <c r="A66" s="20">
        <v>2333898</v>
      </c>
      <c r="B66" s="20" t="s">
        <v>2660</v>
      </c>
      <c r="C66" s="20" t="s">
        <v>2455</v>
      </c>
      <c r="D66" s="20" t="s">
        <v>2671</v>
      </c>
      <c r="E66" s="20" t="s">
        <v>2672</v>
      </c>
      <c r="F66" s="20" t="s">
        <v>2919</v>
      </c>
      <c r="G66" s="22" t="s">
        <v>2920</v>
      </c>
      <c r="H66" s="20" t="s">
        <v>2921</v>
      </c>
      <c r="I66" s="20" t="s">
        <v>2455</v>
      </c>
      <c r="J66" s="20" t="s">
        <v>2922</v>
      </c>
      <c r="K66" s="20" t="s">
        <v>2923</v>
      </c>
      <c r="L66" s="20" t="s">
        <v>2924</v>
      </c>
      <c r="M66" s="20" t="s">
        <v>2665</v>
      </c>
      <c r="N66" s="20">
        <v>0.35</v>
      </c>
      <c r="O66" s="20">
        <v>1.65</v>
      </c>
      <c r="P66" s="20">
        <v>45</v>
      </c>
      <c r="Q66" s="20" t="s">
        <v>2925</v>
      </c>
      <c r="R66" s="20" t="s">
        <v>2674</v>
      </c>
      <c r="S66" s="20" t="s">
        <v>2926</v>
      </c>
      <c r="T66" s="20" t="s">
        <v>2675</v>
      </c>
      <c r="U66" s="20" t="s">
        <v>2927</v>
      </c>
      <c r="V66" s="20"/>
      <c r="W66" s="21">
        <v>43482</v>
      </c>
      <c r="X66" s="21">
        <v>43509</v>
      </c>
      <c r="Y66" s="20" t="s">
        <v>77</v>
      </c>
      <c r="Z66" s="20" t="s">
        <v>2677</v>
      </c>
    </row>
    <row r="67" spans="1:26" x14ac:dyDescent="0.25">
      <c r="A67" s="20">
        <v>2338680</v>
      </c>
      <c r="B67" s="20" t="s">
        <v>2660</v>
      </c>
      <c r="C67" s="20" t="s">
        <v>2455</v>
      </c>
      <c r="D67" s="20" t="s">
        <v>2678</v>
      </c>
      <c r="E67" s="20" t="s">
        <v>2679</v>
      </c>
      <c r="F67" s="20" t="s">
        <v>2680</v>
      </c>
      <c r="G67" s="20"/>
      <c r="H67" s="20" t="s">
        <v>2661</v>
      </c>
      <c r="I67" s="20" t="s">
        <v>2455</v>
      </c>
      <c r="J67" s="20" t="s">
        <v>2681</v>
      </c>
      <c r="K67" s="20" t="s">
        <v>2682</v>
      </c>
      <c r="L67" s="20"/>
      <c r="M67" s="20"/>
      <c r="N67" s="20">
        <v>1.0900000000000001</v>
      </c>
      <c r="O67" s="20">
        <v>0.04</v>
      </c>
      <c r="P67" s="20">
        <v>55</v>
      </c>
      <c r="Q67" s="20" t="s">
        <v>2683</v>
      </c>
      <c r="R67" s="20"/>
      <c r="S67" s="20" t="s">
        <v>2483</v>
      </c>
      <c r="T67" s="20"/>
      <c r="U67" s="20" t="s">
        <v>2667</v>
      </c>
      <c r="V67" s="20"/>
      <c r="W67" s="21">
        <v>41170</v>
      </c>
      <c r="X67" s="21">
        <v>43607</v>
      </c>
      <c r="Y67" s="20" t="s">
        <v>77</v>
      </c>
      <c r="Z67" s="20" t="s">
        <v>2684</v>
      </c>
    </row>
    <row r="68" spans="1:26" x14ac:dyDescent="0.25">
      <c r="A68" s="20">
        <v>2342332</v>
      </c>
      <c r="B68" s="20" t="s">
        <v>2660</v>
      </c>
      <c r="C68" s="20" t="s">
        <v>2455</v>
      </c>
      <c r="D68" s="20" t="s">
        <v>2685</v>
      </c>
      <c r="E68" s="20" t="s">
        <v>2685</v>
      </c>
      <c r="F68" s="20" t="s">
        <v>2686</v>
      </c>
      <c r="G68" s="20" t="s">
        <v>2687</v>
      </c>
      <c r="H68" s="20" t="s">
        <v>2661</v>
      </c>
      <c r="I68" s="20" t="s">
        <v>2455</v>
      </c>
      <c r="J68" s="20" t="s">
        <v>2688</v>
      </c>
      <c r="K68" s="20" t="s">
        <v>2689</v>
      </c>
      <c r="L68" s="20" t="s">
        <v>2690</v>
      </c>
      <c r="M68" s="20" t="s">
        <v>2691</v>
      </c>
      <c r="N68" s="20">
        <v>0.36</v>
      </c>
      <c r="O68" s="20">
        <v>0.93</v>
      </c>
      <c r="P68" s="20">
        <v>42</v>
      </c>
      <c r="Q68" s="20" t="s">
        <v>2692</v>
      </c>
      <c r="R68" s="20"/>
      <c r="S68" s="20" t="s">
        <v>2483</v>
      </c>
      <c r="T68" s="20"/>
      <c r="U68" s="20" t="s">
        <v>2667</v>
      </c>
      <c r="V68" s="20"/>
      <c r="W68" s="21">
        <v>42237</v>
      </c>
      <c r="X68" s="21">
        <v>43678</v>
      </c>
      <c r="Y68" s="20" t="s">
        <v>77</v>
      </c>
      <c r="Z68" s="20" t="s">
        <v>2693</v>
      </c>
    </row>
    <row r="69" spans="1:26" x14ac:dyDescent="0.25">
      <c r="A69" s="20">
        <v>2406365</v>
      </c>
      <c r="B69" s="20" t="s">
        <v>2568</v>
      </c>
      <c r="C69" s="20" t="s">
        <v>2570</v>
      </c>
      <c r="D69" s="20" t="s">
        <v>2574</v>
      </c>
      <c r="E69" s="20" t="s">
        <v>2574</v>
      </c>
      <c r="F69" s="20"/>
      <c r="G69" s="20" t="s">
        <v>2575</v>
      </c>
      <c r="H69" s="20" t="s">
        <v>2568</v>
      </c>
      <c r="I69" s="20" t="s">
        <v>2568</v>
      </c>
      <c r="J69" s="20" t="s">
        <v>2570</v>
      </c>
      <c r="K69" s="20" t="s">
        <v>2574</v>
      </c>
      <c r="L69" s="20" t="s">
        <v>2576</v>
      </c>
      <c r="M69" s="20" t="s">
        <v>2571</v>
      </c>
      <c r="N69" s="20">
        <v>0.95</v>
      </c>
      <c r="O69" s="20">
        <v>0.5</v>
      </c>
      <c r="P69" s="20">
        <v>7</v>
      </c>
      <c r="Q69" s="20" t="s">
        <v>2463</v>
      </c>
      <c r="R69" s="20"/>
      <c r="S69" s="20" t="s">
        <v>2483</v>
      </c>
      <c r="T69" s="20"/>
      <c r="U69" s="20" t="s">
        <v>2572</v>
      </c>
      <c r="V69" s="20"/>
      <c r="W69" s="21">
        <v>41723</v>
      </c>
      <c r="X69" s="21">
        <v>44910</v>
      </c>
      <c r="Y69" s="20" t="s">
        <v>77</v>
      </c>
      <c r="Z69" s="20" t="s">
        <v>2577</v>
      </c>
    </row>
    <row r="70" spans="1:26" x14ac:dyDescent="0.25">
      <c r="A70" s="20">
        <v>2407292</v>
      </c>
      <c r="B70" s="20" t="s">
        <v>2568</v>
      </c>
      <c r="C70" s="20" t="s">
        <v>2570</v>
      </c>
      <c r="D70" s="20" t="s">
        <v>2789</v>
      </c>
      <c r="E70" s="20" t="s">
        <v>2789</v>
      </c>
      <c r="F70" s="20" t="s">
        <v>2928</v>
      </c>
      <c r="G70" s="20" t="s">
        <v>2929</v>
      </c>
      <c r="H70" s="20" t="s">
        <v>2570</v>
      </c>
      <c r="I70" s="20" t="s">
        <v>2570</v>
      </c>
      <c r="J70" s="20" t="s">
        <v>2792</v>
      </c>
      <c r="K70" s="20" t="s">
        <v>2789</v>
      </c>
      <c r="L70" s="20" t="s">
        <v>2793</v>
      </c>
      <c r="M70" s="20"/>
      <c r="N70" s="20">
        <v>0.8</v>
      </c>
      <c r="O70" s="20">
        <v>0.11</v>
      </c>
      <c r="P70" s="20">
        <v>15</v>
      </c>
      <c r="Q70" s="20" t="s">
        <v>2463</v>
      </c>
      <c r="R70" s="20"/>
      <c r="S70" s="20" t="s">
        <v>2794</v>
      </c>
      <c r="T70" s="20"/>
      <c r="U70" s="20" t="s">
        <v>2795</v>
      </c>
      <c r="V70" s="20"/>
      <c r="W70" s="21">
        <v>44949</v>
      </c>
      <c r="X70" s="21">
        <v>44950</v>
      </c>
      <c r="Y70" s="20" t="s">
        <v>77</v>
      </c>
      <c r="Z70" s="20" t="s">
        <v>2796</v>
      </c>
    </row>
    <row r="71" spans="1:26" x14ac:dyDescent="0.25">
      <c r="A71" s="20">
        <v>3417586</v>
      </c>
      <c r="B71" s="20" t="s">
        <v>2568</v>
      </c>
      <c r="C71" s="20" t="s">
        <v>2817</v>
      </c>
      <c r="D71" s="20" t="s">
        <v>2818</v>
      </c>
      <c r="E71" s="20" t="s">
        <v>2818</v>
      </c>
      <c r="F71" s="20"/>
      <c r="G71" s="22"/>
      <c r="H71" s="20" t="s">
        <v>2820</v>
      </c>
      <c r="I71" s="20" t="s">
        <v>2817</v>
      </c>
      <c r="J71" s="20" t="s">
        <v>2821</v>
      </c>
      <c r="K71" s="20" t="s">
        <v>2822</v>
      </c>
      <c r="L71" s="20"/>
      <c r="M71" s="20"/>
      <c r="N71" s="20">
        <v>1.71</v>
      </c>
      <c r="O71" s="20">
        <v>0.15</v>
      </c>
      <c r="P71" s="20">
        <v>3</v>
      </c>
      <c r="Q71" s="20" t="s">
        <v>2823</v>
      </c>
      <c r="R71" s="20" t="s">
        <v>2786</v>
      </c>
      <c r="S71" s="20" t="s">
        <v>2824</v>
      </c>
      <c r="T71" s="20" t="s">
        <v>2825</v>
      </c>
      <c r="U71" s="20" t="s">
        <v>2826</v>
      </c>
      <c r="V71" s="20"/>
      <c r="W71" s="21">
        <v>44903</v>
      </c>
      <c r="X71" s="21">
        <v>45349</v>
      </c>
      <c r="Y71" s="20" t="s">
        <v>77</v>
      </c>
      <c r="Z71" s="20" t="s">
        <v>2827</v>
      </c>
    </row>
    <row r="72" spans="1:26" x14ac:dyDescent="0.25">
      <c r="A72" s="20">
        <v>3417587</v>
      </c>
      <c r="B72" s="20" t="s">
        <v>2568</v>
      </c>
      <c r="C72" s="20" t="s">
        <v>2817</v>
      </c>
      <c r="D72" s="20" t="s">
        <v>2828</v>
      </c>
      <c r="E72" s="20" t="s">
        <v>2828</v>
      </c>
      <c r="F72" s="20"/>
      <c r="G72" s="20"/>
      <c r="H72" s="20" t="s">
        <v>2820</v>
      </c>
      <c r="I72" s="20" t="s">
        <v>2817</v>
      </c>
      <c r="J72" s="20" t="s">
        <v>2821</v>
      </c>
      <c r="K72" s="20" t="s">
        <v>2830</v>
      </c>
      <c r="L72" s="20"/>
      <c r="M72" s="20"/>
      <c r="N72" s="20">
        <v>0.18</v>
      </c>
      <c r="O72" s="20">
        <v>0.83</v>
      </c>
      <c r="P72" s="20">
        <v>3</v>
      </c>
      <c r="Q72" s="20" t="s">
        <v>2823</v>
      </c>
      <c r="R72" s="20" t="s">
        <v>2786</v>
      </c>
      <c r="S72" s="20" t="s">
        <v>2824</v>
      </c>
      <c r="T72" s="20" t="s">
        <v>2825</v>
      </c>
      <c r="U72" s="20" t="s">
        <v>2826</v>
      </c>
      <c r="V72" s="20"/>
      <c r="W72" s="21">
        <v>44903</v>
      </c>
      <c r="X72" s="21">
        <v>45349</v>
      </c>
      <c r="Y72" s="20" t="s">
        <v>77</v>
      </c>
      <c r="Z72" s="20" t="s">
        <v>2831</v>
      </c>
    </row>
    <row r="73" spans="1:26" x14ac:dyDescent="0.25">
      <c r="A73" s="20">
        <v>3417602</v>
      </c>
      <c r="B73" s="20" t="s">
        <v>2568</v>
      </c>
      <c r="C73" s="20" t="s">
        <v>2817</v>
      </c>
      <c r="D73" s="20" t="s">
        <v>2832</v>
      </c>
      <c r="E73" s="20" t="s">
        <v>2832</v>
      </c>
      <c r="F73" s="20"/>
      <c r="G73" s="20"/>
      <c r="H73" s="20" t="s">
        <v>2820</v>
      </c>
      <c r="I73" s="20" t="s">
        <v>2817</v>
      </c>
      <c r="J73" s="20" t="s">
        <v>2834</v>
      </c>
      <c r="K73" s="20" t="s">
        <v>2835</v>
      </c>
      <c r="L73" s="20"/>
      <c r="M73" s="20"/>
      <c r="N73" s="20">
        <v>0.26</v>
      </c>
      <c r="O73" s="20">
        <v>0.18</v>
      </c>
      <c r="P73" s="20">
        <v>3</v>
      </c>
      <c r="Q73" s="20" t="s">
        <v>2823</v>
      </c>
      <c r="R73" s="20" t="s">
        <v>2786</v>
      </c>
      <c r="S73" s="20" t="s">
        <v>2824</v>
      </c>
      <c r="T73" s="20" t="s">
        <v>2825</v>
      </c>
      <c r="U73" s="20" t="s">
        <v>2826</v>
      </c>
      <c r="V73" s="20"/>
      <c r="W73" s="21">
        <v>44903</v>
      </c>
      <c r="X73" s="21">
        <v>45350</v>
      </c>
      <c r="Y73" s="20" t="s">
        <v>77</v>
      </c>
      <c r="Z73" s="20" t="s">
        <v>2836</v>
      </c>
    </row>
    <row r="74" spans="1:26" x14ac:dyDescent="0.25">
      <c r="A74" s="20">
        <v>3417603</v>
      </c>
      <c r="B74" s="20" t="s">
        <v>2568</v>
      </c>
      <c r="C74" s="20" t="s">
        <v>2817</v>
      </c>
      <c r="D74" s="20" t="s">
        <v>2837</v>
      </c>
      <c r="E74" s="20" t="s">
        <v>2837</v>
      </c>
      <c r="F74" s="20"/>
      <c r="G74" s="20"/>
      <c r="H74" s="20" t="s">
        <v>2820</v>
      </c>
      <c r="I74" s="20" t="s">
        <v>2817</v>
      </c>
      <c r="J74" s="20" t="s">
        <v>2834</v>
      </c>
      <c r="K74" s="20" t="s">
        <v>2839</v>
      </c>
      <c r="L74" s="20"/>
      <c r="M74" s="20"/>
      <c r="N74" s="20">
        <v>0.17</v>
      </c>
      <c r="O74" s="20">
        <v>0.82</v>
      </c>
      <c r="P74" s="20">
        <v>3</v>
      </c>
      <c r="Q74" s="20" t="s">
        <v>2823</v>
      </c>
      <c r="R74" s="20" t="s">
        <v>2786</v>
      </c>
      <c r="S74" s="20" t="s">
        <v>2824</v>
      </c>
      <c r="T74" s="20" t="s">
        <v>2825</v>
      </c>
      <c r="U74" s="20" t="s">
        <v>2826</v>
      </c>
      <c r="V74" s="20"/>
      <c r="W74" s="21">
        <v>44903</v>
      </c>
      <c r="X74" s="21">
        <v>45350</v>
      </c>
      <c r="Y74" s="20" t="s">
        <v>77</v>
      </c>
      <c r="Z74" s="20" t="s">
        <v>2840</v>
      </c>
    </row>
    <row r="75" spans="1:26" x14ac:dyDescent="0.25">
      <c r="A75" s="20">
        <v>3543493</v>
      </c>
      <c r="B75" s="20" t="s">
        <v>2568</v>
      </c>
      <c r="C75" s="20" t="s">
        <v>2817</v>
      </c>
      <c r="D75" s="20" t="s">
        <v>2930</v>
      </c>
      <c r="E75" s="20" t="s">
        <v>2930</v>
      </c>
      <c r="F75" s="20"/>
      <c r="G75" s="22"/>
      <c r="H75" s="20" t="s">
        <v>2820</v>
      </c>
      <c r="I75" s="20" t="s">
        <v>2817</v>
      </c>
      <c r="J75" s="20" t="s">
        <v>2931</v>
      </c>
      <c r="K75" s="20" t="s">
        <v>2932</v>
      </c>
      <c r="L75" s="20"/>
      <c r="M75" s="20"/>
      <c r="N75" s="20">
        <v>1.45</v>
      </c>
      <c r="O75" s="20">
        <v>0.81</v>
      </c>
      <c r="P75" s="20">
        <v>13</v>
      </c>
      <c r="Q75" s="20" t="s">
        <v>2933</v>
      </c>
      <c r="R75" s="20" t="s">
        <v>2934</v>
      </c>
      <c r="S75" s="20" t="s">
        <v>2824</v>
      </c>
      <c r="T75" s="20" t="s">
        <v>2935</v>
      </c>
      <c r="U75" s="20" t="s">
        <v>2826</v>
      </c>
      <c r="V75" s="20"/>
      <c r="W75" s="21">
        <v>45460</v>
      </c>
      <c r="X75" s="21">
        <v>45456</v>
      </c>
      <c r="Y75" s="20" t="s">
        <v>77</v>
      </c>
      <c r="Z75" s="20" t="s">
        <v>2936</v>
      </c>
    </row>
    <row r="76" spans="1:26" x14ac:dyDescent="0.25">
      <c r="A76" s="20">
        <v>3555667</v>
      </c>
      <c r="B76" s="20" t="s">
        <v>2568</v>
      </c>
      <c r="C76" s="20" t="s">
        <v>2817</v>
      </c>
      <c r="D76" s="20" t="s">
        <v>2937</v>
      </c>
      <c r="E76" s="20" t="s">
        <v>2937</v>
      </c>
      <c r="F76" s="20"/>
      <c r="G76" s="22"/>
      <c r="H76" s="20" t="s">
        <v>2820</v>
      </c>
      <c r="I76" s="20" t="s">
        <v>2817</v>
      </c>
      <c r="J76" s="20" t="s">
        <v>2931</v>
      </c>
      <c r="K76" s="20" t="s">
        <v>2938</v>
      </c>
      <c r="L76" s="20"/>
      <c r="M76" s="20"/>
      <c r="N76" s="20">
        <v>1.79</v>
      </c>
      <c r="O76" s="20">
        <v>0.09</v>
      </c>
      <c r="P76" s="20">
        <v>13</v>
      </c>
      <c r="Q76" s="20" t="s">
        <v>2933</v>
      </c>
      <c r="R76" s="20" t="s">
        <v>2934</v>
      </c>
      <c r="S76" s="20" t="s">
        <v>2824</v>
      </c>
      <c r="T76" s="20" t="s">
        <v>2935</v>
      </c>
      <c r="U76" s="20" t="s">
        <v>2826</v>
      </c>
      <c r="V76" s="20"/>
      <c r="W76" s="21">
        <v>45460</v>
      </c>
      <c r="X76" s="21">
        <v>45504</v>
      </c>
      <c r="Y76" s="20" t="s">
        <v>77</v>
      </c>
      <c r="Z76" s="20" t="s">
        <v>2939</v>
      </c>
    </row>
    <row r="77" spans="1:26" x14ac:dyDescent="0.25">
      <c r="A77" s="20">
        <v>2358670</v>
      </c>
      <c r="B77" s="20" t="s">
        <v>2850</v>
      </c>
      <c r="C77" s="20" t="s">
        <v>2851</v>
      </c>
      <c r="D77" s="20" t="s">
        <v>2852</v>
      </c>
      <c r="E77" s="20" t="s">
        <v>2853</v>
      </c>
      <c r="F77" s="20"/>
      <c r="G77" s="20"/>
      <c r="H77" s="20" t="s">
        <v>2854</v>
      </c>
      <c r="I77" s="20" t="s">
        <v>2851</v>
      </c>
      <c r="J77" s="20" t="s">
        <v>2852</v>
      </c>
      <c r="K77" s="20" t="s">
        <v>2853</v>
      </c>
      <c r="L77" s="20"/>
      <c r="M77" s="20"/>
      <c r="N77" s="20">
        <v>1.4</v>
      </c>
      <c r="O77" s="20">
        <v>0.14000000000000001</v>
      </c>
      <c r="P77" s="20">
        <v>0.2</v>
      </c>
      <c r="Q77" s="20" t="s">
        <v>2855</v>
      </c>
      <c r="R77" s="20" t="s">
        <v>2856</v>
      </c>
      <c r="S77" s="20" t="s">
        <v>2483</v>
      </c>
      <c r="T77" s="20"/>
      <c r="U77" s="20" t="s">
        <v>2857</v>
      </c>
      <c r="V77" s="20"/>
      <c r="W77" s="21">
        <v>42917</v>
      </c>
      <c r="X77" s="21">
        <v>43948</v>
      </c>
      <c r="Y77" s="20" t="s">
        <v>77</v>
      </c>
      <c r="Z77" s="20" t="s">
        <v>2858</v>
      </c>
    </row>
    <row r="78" spans="1:26" x14ac:dyDescent="0.25">
      <c r="A78" s="20">
        <v>2358671</v>
      </c>
      <c r="B78" s="20" t="s">
        <v>2850</v>
      </c>
      <c r="C78" s="20" t="s">
        <v>2851</v>
      </c>
      <c r="D78" s="20" t="s">
        <v>2859</v>
      </c>
      <c r="E78" s="20" t="s">
        <v>2860</v>
      </c>
      <c r="F78" s="20"/>
      <c r="G78" s="20"/>
      <c r="H78" s="20" t="s">
        <v>2854</v>
      </c>
      <c r="I78" s="20" t="s">
        <v>2851</v>
      </c>
      <c r="J78" s="20" t="s">
        <v>2859</v>
      </c>
      <c r="K78" s="20" t="s">
        <v>2860</v>
      </c>
      <c r="L78" s="20"/>
      <c r="M78" s="20"/>
      <c r="N78" s="20">
        <v>1.1399999999999999</v>
      </c>
      <c r="O78" s="20">
        <v>0.12</v>
      </c>
      <c r="P78" s="20">
        <v>0.2</v>
      </c>
      <c r="Q78" s="20" t="s">
        <v>2861</v>
      </c>
      <c r="R78" s="20" t="s">
        <v>2862</v>
      </c>
      <c r="S78" s="20" t="s">
        <v>2863</v>
      </c>
      <c r="T78" s="20"/>
      <c r="U78" s="20" t="s">
        <v>2857</v>
      </c>
      <c r="V78" s="20"/>
      <c r="W78" s="21">
        <v>42370</v>
      </c>
      <c r="X78" s="21">
        <v>43948</v>
      </c>
      <c r="Y78" s="20" t="s">
        <v>77</v>
      </c>
      <c r="Z78" s="20" t="s">
        <v>2864</v>
      </c>
    </row>
    <row r="79" spans="1:26" x14ac:dyDescent="0.25">
      <c r="A79" s="20">
        <v>2407461</v>
      </c>
      <c r="B79" s="20" t="s">
        <v>2616</v>
      </c>
      <c r="C79" s="20" t="s">
        <v>834</v>
      </c>
      <c r="D79" s="20" t="s">
        <v>2617</v>
      </c>
      <c r="E79" s="20">
        <v>93130061</v>
      </c>
      <c r="F79" s="20" t="s">
        <v>2618</v>
      </c>
      <c r="G79" s="20">
        <v>43168544702</v>
      </c>
      <c r="H79" s="20" t="s">
        <v>2620</v>
      </c>
      <c r="I79" s="20" t="s">
        <v>834</v>
      </c>
      <c r="J79" s="20" t="s">
        <v>2617</v>
      </c>
      <c r="K79" s="20">
        <v>93130061</v>
      </c>
      <c r="L79" s="20"/>
      <c r="M79" s="20" t="s">
        <v>2621</v>
      </c>
      <c r="N79" s="20">
        <v>0.33</v>
      </c>
      <c r="O79" s="20">
        <v>0.43</v>
      </c>
      <c r="P79" s="20">
        <v>9.6999999999999993</v>
      </c>
      <c r="Q79" s="20" t="s">
        <v>2622</v>
      </c>
      <c r="R79" s="20"/>
      <c r="S79" s="20" t="s">
        <v>2483</v>
      </c>
      <c r="T79" s="20"/>
      <c r="U79" s="20" t="s">
        <v>2623</v>
      </c>
      <c r="V79" s="20"/>
      <c r="W79" s="21">
        <v>44562</v>
      </c>
      <c r="X79" s="21">
        <v>44956</v>
      </c>
      <c r="Y79" s="20" t="s">
        <v>556</v>
      </c>
      <c r="Z79" s="20" t="s">
        <v>2624</v>
      </c>
    </row>
    <row r="80" spans="1:26" x14ac:dyDescent="0.25">
      <c r="A80" s="20">
        <v>2407462</v>
      </c>
      <c r="B80" s="20" t="s">
        <v>2616</v>
      </c>
      <c r="C80" s="20" t="s">
        <v>834</v>
      </c>
      <c r="D80" s="20" t="s">
        <v>2617</v>
      </c>
      <c r="E80" s="20">
        <v>93129894</v>
      </c>
      <c r="F80" s="20" t="s">
        <v>2625</v>
      </c>
      <c r="G80" s="20">
        <v>43168542722</v>
      </c>
      <c r="H80" s="20" t="s">
        <v>2620</v>
      </c>
      <c r="I80" s="20" t="s">
        <v>834</v>
      </c>
      <c r="J80" s="20" t="s">
        <v>2617</v>
      </c>
      <c r="K80" s="20">
        <v>93129894</v>
      </c>
      <c r="L80" s="20"/>
      <c r="M80" s="20" t="s">
        <v>2621</v>
      </c>
      <c r="N80" s="20">
        <v>0.33</v>
      </c>
      <c r="O80" s="20">
        <v>0.43</v>
      </c>
      <c r="P80" s="20">
        <v>9.6999999999999993</v>
      </c>
      <c r="Q80" s="20" t="s">
        <v>2622</v>
      </c>
      <c r="R80" s="20"/>
      <c r="S80" s="20" t="s">
        <v>2483</v>
      </c>
      <c r="T80" s="20"/>
      <c r="U80" s="20" t="s">
        <v>2623</v>
      </c>
      <c r="V80" s="20"/>
      <c r="W80" s="21">
        <v>44562</v>
      </c>
      <c r="X80" s="21">
        <v>44956</v>
      </c>
      <c r="Y80" s="20" t="s">
        <v>231</v>
      </c>
      <c r="Z80" s="20" t="s">
        <v>2627</v>
      </c>
    </row>
    <row r="81" spans="1:26" x14ac:dyDescent="0.25">
      <c r="A81" s="20">
        <v>2464809</v>
      </c>
      <c r="B81" s="20" t="s">
        <v>2616</v>
      </c>
      <c r="C81" s="20" t="s">
        <v>834</v>
      </c>
      <c r="D81" s="20" t="s">
        <v>2617</v>
      </c>
      <c r="E81" s="20">
        <v>93129958</v>
      </c>
      <c r="F81" s="20" t="s">
        <v>2628</v>
      </c>
      <c r="G81" s="20">
        <v>43168543514</v>
      </c>
      <c r="H81" s="20" t="s">
        <v>2620</v>
      </c>
      <c r="I81" s="20" t="s">
        <v>834</v>
      </c>
      <c r="J81" s="20" t="s">
        <v>2617</v>
      </c>
      <c r="K81" s="20">
        <v>93129958</v>
      </c>
      <c r="L81" s="20"/>
      <c r="M81" s="20" t="s">
        <v>2621</v>
      </c>
      <c r="N81" s="20">
        <v>0.33</v>
      </c>
      <c r="O81" s="20">
        <v>0.43</v>
      </c>
      <c r="P81" s="20">
        <v>9.6999999999999993</v>
      </c>
      <c r="Q81" s="20" t="s">
        <v>2630</v>
      </c>
      <c r="R81" s="20"/>
      <c r="S81" s="20" t="s">
        <v>2483</v>
      </c>
      <c r="T81" s="20"/>
      <c r="U81" s="20" t="s">
        <v>2623</v>
      </c>
      <c r="V81" s="20"/>
      <c r="W81" s="21">
        <v>44986</v>
      </c>
      <c r="X81" s="21">
        <v>45037</v>
      </c>
      <c r="Y81" s="20" t="s">
        <v>231</v>
      </c>
      <c r="Z81" s="20" t="s">
        <v>2631</v>
      </c>
    </row>
    <row r="82" spans="1:26" x14ac:dyDescent="0.25">
      <c r="A82" s="20">
        <v>2350650</v>
      </c>
      <c r="B82" s="20" t="s">
        <v>2632</v>
      </c>
      <c r="C82" s="20" t="s">
        <v>2633</v>
      </c>
      <c r="D82" s="20" t="s">
        <v>2634</v>
      </c>
      <c r="E82" s="20" t="s">
        <v>2635</v>
      </c>
      <c r="F82" s="20"/>
      <c r="G82" s="20" t="s">
        <v>2636</v>
      </c>
      <c r="H82" s="20" t="s">
        <v>2632</v>
      </c>
      <c r="I82" s="20" t="s">
        <v>2633</v>
      </c>
      <c r="J82" s="20" t="s">
        <v>2634</v>
      </c>
      <c r="K82" s="20" t="s">
        <v>2635</v>
      </c>
      <c r="L82" s="20" t="s">
        <v>2637</v>
      </c>
      <c r="M82" s="20"/>
      <c r="N82" s="20">
        <v>0.27</v>
      </c>
      <c r="O82" s="20">
        <v>0.06</v>
      </c>
      <c r="P82" s="20">
        <v>50</v>
      </c>
      <c r="Q82" s="20" t="s">
        <v>2638</v>
      </c>
      <c r="R82" s="20"/>
      <c r="S82" s="20" t="s">
        <v>2483</v>
      </c>
      <c r="T82" s="20"/>
      <c r="U82" s="20" t="s">
        <v>2639</v>
      </c>
      <c r="V82" s="20"/>
      <c r="W82" s="21">
        <v>42248</v>
      </c>
      <c r="X82" s="21">
        <v>43802</v>
      </c>
      <c r="Y82" s="20" t="s">
        <v>77</v>
      </c>
      <c r="Z82" s="20" t="s">
        <v>2640</v>
      </c>
    </row>
    <row r="83" spans="1:26" x14ac:dyDescent="0.25">
      <c r="A83" s="20">
        <v>2350653</v>
      </c>
      <c r="B83" s="20" t="s">
        <v>2632</v>
      </c>
      <c r="C83" s="20" t="s">
        <v>2633</v>
      </c>
      <c r="D83" s="20" t="s">
        <v>2641</v>
      </c>
      <c r="E83" s="20" t="s">
        <v>2642</v>
      </c>
      <c r="F83" s="20"/>
      <c r="G83" s="20" t="s">
        <v>2643</v>
      </c>
      <c r="H83" s="20" t="s">
        <v>2632</v>
      </c>
      <c r="I83" s="20" t="s">
        <v>2633</v>
      </c>
      <c r="J83" s="20" t="s">
        <v>2641</v>
      </c>
      <c r="K83" s="20" t="s">
        <v>2642</v>
      </c>
      <c r="L83" s="20" t="s">
        <v>2644</v>
      </c>
      <c r="M83" s="20"/>
      <c r="N83" s="20">
        <v>0.46</v>
      </c>
      <c r="O83" s="20">
        <v>0.04</v>
      </c>
      <c r="P83" s="20">
        <v>20</v>
      </c>
      <c r="Q83" s="20" t="s">
        <v>2638</v>
      </c>
      <c r="R83" s="20"/>
      <c r="S83" s="20" t="s">
        <v>2483</v>
      </c>
      <c r="T83" s="20"/>
      <c r="U83" s="20" t="s">
        <v>2645</v>
      </c>
      <c r="V83" s="20"/>
      <c r="W83" s="20">
        <v>42978</v>
      </c>
      <c r="X83" s="20">
        <v>44137</v>
      </c>
      <c r="Y83" s="20" t="s">
        <v>77</v>
      </c>
      <c r="Z83" s="20" t="s">
        <v>2646</v>
      </c>
    </row>
    <row r="84" spans="1:26" x14ac:dyDescent="0.25">
      <c r="A84" s="20">
        <v>2369005</v>
      </c>
      <c r="B84" s="20" t="s">
        <v>2632</v>
      </c>
      <c r="C84" s="20" t="s">
        <v>2633</v>
      </c>
      <c r="D84" s="20" t="s">
        <v>2647</v>
      </c>
      <c r="E84" s="20" t="s">
        <v>2648</v>
      </c>
      <c r="F84" s="20"/>
      <c r="G84" s="22" t="s">
        <v>2649</v>
      </c>
      <c r="H84" s="20" t="s">
        <v>2632</v>
      </c>
      <c r="I84" s="20" t="s">
        <v>2633</v>
      </c>
      <c r="J84" s="20" t="s">
        <v>2647</v>
      </c>
      <c r="K84" s="20" t="s">
        <v>2648</v>
      </c>
      <c r="L84" s="20" t="s">
        <v>2650</v>
      </c>
      <c r="M84" s="20"/>
      <c r="N84" s="20">
        <v>0.3</v>
      </c>
      <c r="O84" s="20">
        <v>0.1</v>
      </c>
      <c r="P84" s="20">
        <v>20.3</v>
      </c>
      <c r="Q84" s="20" t="s">
        <v>2638</v>
      </c>
      <c r="R84" s="20"/>
      <c r="S84" s="20" t="s">
        <v>2483</v>
      </c>
      <c r="T84" s="20"/>
      <c r="U84" s="20" t="s">
        <v>2639</v>
      </c>
      <c r="V84" s="20"/>
      <c r="W84" s="21">
        <v>44116</v>
      </c>
      <c r="X84" s="21">
        <v>44136</v>
      </c>
      <c r="Y84" s="20" t="s">
        <v>77</v>
      </c>
      <c r="Z84" s="20" t="s">
        <v>2651</v>
      </c>
    </row>
    <row r="85" spans="1:26" x14ac:dyDescent="0.25">
      <c r="A85" s="20">
        <v>3462877</v>
      </c>
      <c r="B85" s="20" t="s">
        <v>2632</v>
      </c>
      <c r="C85" s="20" t="s">
        <v>2633</v>
      </c>
      <c r="D85" s="20" t="s">
        <v>2634</v>
      </c>
      <c r="E85" s="20" t="s">
        <v>2940</v>
      </c>
      <c r="F85" s="20" t="s">
        <v>2941</v>
      </c>
      <c r="G85" s="20" t="s">
        <v>2942</v>
      </c>
      <c r="H85" s="20" t="s">
        <v>2632</v>
      </c>
      <c r="I85" s="20" t="s">
        <v>2633</v>
      </c>
      <c r="J85" s="20" t="s">
        <v>2943</v>
      </c>
      <c r="K85" s="20" t="s">
        <v>2940</v>
      </c>
      <c r="L85" s="20" t="s">
        <v>2944</v>
      </c>
      <c r="M85" s="20" t="s">
        <v>2945</v>
      </c>
      <c r="N85" s="20">
        <v>0.09</v>
      </c>
      <c r="O85" s="20">
        <v>0.1</v>
      </c>
      <c r="P85" s="20">
        <v>20.399999999999999</v>
      </c>
      <c r="Q85" s="20" t="s">
        <v>2448</v>
      </c>
      <c r="R85" s="20"/>
      <c r="S85" s="20" t="s">
        <v>2464</v>
      </c>
      <c r="T85" s="20" t="s">
        <v>2946</v>
      </c>
      <c r="U85" s="20" t="s">
        <v>2947</v>
      </c>
      <c r="V85" s="20"/>
      <c r="W85" s="21">
        <v>45510</v>
      </c>
      <c r="X85" s="21">
        <v>45406</v>
      </c>
      <c r="Y85" s="20" t="s">
        <v>77</v>
      </c>
      <c r="Z85" s="20" t="s">
        <v>2948</v>
      </c>
    </row>
    <row r="86" spans="1:26" x14ac:dyDescent="0.25">
      <c r="A86" s="20">
        <v>2346553</v>
      </c>
      <c r="B86" s="20" t="s">
        <v>2652</v>
      </c>
      <c r="C86" s="20" t="s">
        <v>2653</v>
      </c>
      <c r="D86" s="20" t="s">
        <v>2654</v>
      </c>
      <c r="E86" s="20" t="s">
        <v>2655</v>
      </c>
      <c r="F86" s="20"/>
      <c r="G86" s="20"/>
      <c r="H86" s="20" t="s">
        <v>2653</v>
      </c>
      <c r="I86" s="20" t="s">
        <v>2653</v>
      </c>
      <c r="J86" s="20" t="s">
        <v>2654</v>
      </c>
      <c r="K86" s="20" t="s">
        <v>2655</v>
      </c>
      <c r="L86" s="20"/>
      <c r="M86" s="20" t="s">
        <v>2656</v>
      </c>
      <c r="N86" s="20">
        <v>1.95</v>
      </c>
      <c r="O86" s="20">
        <v>0.68</v>
      </c>
      <c r="P86" s="20">
        <v>10</v>
      </c>
      <c r="Q86" s="20" t="s">
        <v>2657</v>
      </c>
      <c r="R86" s="20"/>
      <c r="S86" s="20" t="s">
        <v>2483</v>
      </c>
      <c r="T86" s="20"/>
      <c r="U86" s="20" t="s">
        <v>2658</v>
      </c>
      <c r="V86" s="20"/>
      <c r="W86" s="21">
        <v>42948</v>
      </c>
      <c r="X86" s="21">
        <v>43725</v>
      </c>
      <c r="Y86" s="20" t="s">
        <v>77</v>
      </c>
      <c r="Z86" s="20" t="s">
        <v>2659</v>
      </c>
    </row>
    <row r="87" spans="1:26" x14ac:dyDescent="0.25">
      <c r="A87" s="20">
        <v>2318753</v>
      </c>
      <c r="B87" s="20" t="s">
        <v>2949</v>
      </c>
      <c r="C87" s="20" t="s">
        <v>2950</v>
      </c>
      <c r="D87" s="20" t="s">
        <v>2951</v>
      </c>
      <c r="E87" s="20" t="s">
        <v>2951</v>
      </c>
      <c r="F87" s="20"/>
      <c r="G87" s="20"/>
      <c r="H87" s="20" t="s">
        <v>2950</v>
      </c>
      <c r="I87" s="20" t="s">
        <v>2950</v>
      </c>
      <c r="J87" s="20" t="s">
        <v>2951</v>
      </c>
      <c r="K87" s="20" t="s">
        <v>2951</v>
      </c>
      <c r="L87" s="20"/>
      <c r="M87" s="20" t="s">
        <v>2656</v>
      </c>
      <c r="N87" s="20">
        <v>1.95</v>
      </c>
      <c r="O87" s="20">
        <v>0.68</v>
      </c>
      <c r="P87" s="20">
        <v>10</v>
      </c>
      <c r="Q87" s="20" t="s">
        <v>2657</v>
      </c>
      <c r="R87" s="20"/>
      <c r="S87" s="20" t="s">
        <v>2483</v>
      </c>
      <c r="T87" s="20"/>
      <c r="U87" s="20" t="s">
        <v>2658</v>
      </c>
      <c r="V87" s="20"/>
      <c r="W87" s="21">
        <v>42948</v>
      </c>
      <c r="X87" s="21">
        <v>43213</v>
      </c>
      <c r="Y87" s="20" t="s">
        <v>77</v>
      </c>
      <c r="Z87" s="20" t="s">
        <v>2952</v>
      </c>
    </row>
    <row r="88" spans="1:26" x14ac:dyDescent="0.25">
      <c r="A88" s="20">
        <v>2354246</v>
      </c>
      <c r="B88" s="20" t="s">
        <v>2949</v>
      </c>
      <c r="C88" s="20" t="s">
        <v>2950</v>
      </c>
      <c r="D88" s="20" t="s">
        <v>2953</v>
      </c>
      <c r="E88" s="20" t="s">
        <v>2953</v>
      </c>
      <c r="F88" s="20"/>
      <c r="G88" s="20"/>
      <c r="H88" s="20" t="s">
        <v>2950</v>
      </c>
      <c r="I88" s="20" t="s">
        <v>2950</v>
      </c>
      <c r="J88" s="20" t="s">
        <v>2953</v>
      </c>
      <c r="K88" s="20" t="s">
        <v>2953</v>
      </c>
      <c r="L88" s="20"/>
      <c r="M88" s="20" t="s">
        <v>2656</v>
      </c>
      <c r="N88" s="20">
        <v>0.86</v>
      </c>
      <c r="O88" s="20">
        <v>0.02</v>
      </c>
      <c r="P88" s="20">
        <v>10</v>
      </c>
      <c r="Q88" s="20" t="s">
        <v>2657</v>
      </c>
      <c r="R88" s="20"/>
      <c r="S88" s="20" t="s">
        <v>2863</v>
      </c>
      <c r="T88" s="20"/>
      <c r="U88" s="20" t="s">
        <v>2658</v>
      </c>
      <c r="V88" s="20"/>
      <c r="W88" s="21">
        <v>43800</v>
      </c>
      <c r="X88" s="21">
        <v>43859</v>
      </c>
      <c r="Y88" s="20" t="s">
        <v>77</v>
      </c>
      <c r="Z88" s="20" t="s">
        <v>2954</v>
      </c>
    </row>
    <row r="89" spans="1:26" x14ac:dyDescent="0.25">
      <c r="A89" s="20">
        <v>2365403</v>
      </c>
      <c r="B89" s="20" t="s">
        <v>2750</v>
      </c>
      <c r="C89" s="20" t="s">
        <v>2751</v>
      </c>
      <c r="D89" s="20" t="s">
        <v>2752</v>
      </c>
      <c r="E89" s="20" t="s">
        <v>2752</v>
      </c>
      <c r="F89" s="20"/>
      <c r="G89" s="20"/>
      <c r="H89" s="20" t="s">
        <v>2751</v>
      </c>
      <c r="I89" s="20" t="s">
        <v>2751</v>
      </c>
      <c r="J89" s="20" t="s">
        <v>2752</v>
      </c>
      <c r="K89" s="20" t="s">
        <v>2752</v>
      </c>
      <c r="L89" s="20" t="s">
        <v>2751</v>
      </c>
      <c r="M89" s="20"/>
      <c r="N89" s="20">
        <v>0.93</v>
      </c>
      <c r="O89" s="20">
        <v>1.23</v>
      </c>
      <c r="P89" s="20">
        <v>14</v>
      </c>
      <c r="Q89" s="20" t="s">
        <v>2441</v>
      </c>
      <c r="R89" s="20"/>
      <c r="S89" s="20" t="s">
        <v>2483</v>
      </c>
      <c r="T89" s="20"/>
      <c r="U89" s="20" t="s">
        <v>2753</v>
      </c>
      <c r="V89" s="20"/>
      <c r="W89" s="21">
        <v>43101</v>
      </c>
      <c r="X89" s="21">
        <v>44076</v>
      </c>
      <c r="Y89" s="20" t="s">
        <v>77</v>
      </c>
      <c r="Z89" s="20" t="s">
        <v>2754</v>
      </c>
    </row>
    <row r="90" spans="1:26" x14ac:dyDescent="0.25">
      <c r="A90" s="20">
        <v>3629789</v>
      </c>
      <c r="B90" s="20" t="s">
        <v>2750</v>
      </c>
      <c r="C90" s="20" t="s">
        <v>2751</v>
      </c>
      <c r="D90" s="20" t="s">
        <v>2955</v>
      </c>
      <c r="E90" s="20" t="s">
        <v>2955</v>
      </c>
      <c r="F90" s="20"/>
      <c r="G90" s="20"/>
      <c r="H90" s="20" t="s">
        <v>2750</v>
      </c>
      <c r="I90" s="20" t="s">
        <v>2751</v>
      </c>
      <c r="J90" s="20" t="s">
        <v>2955</v>
      </c>
      <c r="K90" s="20" t="s">
        <v>2956</v>
      </c>
      <c r="L90" s="20"/>
      <c r="M90" s="20"/>
      <c r="N90" s="20">
        <v>0.48</v>
      </c>
      <c r="O90" s="20">
        <v>0.71</v>
      </c>
      <c r="P90" s="20">
        <v>30</v>
      </c>
      <c r="Q90" s="20" t="s">
        <v>2489</v>
      </c>
      <c r="R90" s="20" t="s">
        <v>2957</v>
      </c>
      <c r="S90" s="20" t="s">
        <v>2794</v>
      </c>
      <c r="T90" s="20"/>
      <c r="U90" s="20" t="s">
        <v>2958</v>
      </c>
      <c r="V90" s="20"/>
      <c r="W90" s="21">
        <v>45748</v>
      </c>
      <c r="X90" s="21">
        <v>45565</v>
      </c>
      <c r="Y90" s="20" t="s">
        <v>77</v>
      </c>
      <c r="Z90" s="20" t="s">
        <v>2959</v>
      </c>
    </row>
    <row r="91" spans="1:26" x14ac:dyDescent="0.25">
      <c r="A91" s="20">
        <v>3531193</v>
      </c>
      <c r="B91" s="20" t="s">
        <v>2960</v>
      </c>
      <c r="C91" s="20" t="s">
        <v>2961</v>
      </c>
      <c r="D91" s="20" t="s">
        <v>2962</v>
      </c>
      <c r="E91" s="20" t="s">
        <v>2962</v>
      </c>
      <c r="F91" s="20"/>
      <c r="G91" s="20"/>
      <c r="H91" s="20" t="s">
        <v>2963</v>
      </c>
      <c r="I91" s="20" t="s">
        <v>2964</v>
      </c>
      <c r="J91" s="20" t="s">
        <v>2965</v>
      </c>
      <c r="K91" s="20" t="s">
        <v>2965</v>
      </c>
      <c r="L91" s="20"/>
      <c r="M91" s="20"/>
      <c r="N91" s="20">
        <v>0.92</v>
      </c>
      <c r="O91" s="20">
        <v>0.8</v>
      </c>
      <c r="P91" s="20">
        <v>60</v>
      </c>
      <c r="Q91" s="20" t="s">
        <v>2489</v>
      </c>
      <c r="R91" s="20"/>
      <c r="S91" s="20" t="s">
        <v>2483</v>
      </c>
      <c r="T91" s="20"/>
      <c r="U91" s="20" t="s">
        <v>2499</v>
      </c>
      <c r="V91" s="20"/>
      <c r="W91" s="21">
        <v>45323</v>
      </c>
      <c r="X91" s="21">
        <v>45443</v>
      </c>
      <c r="Y91" s="20" t="s">
        <v>77</v>
      </c>
      <c r="Z91" s="20" t="s">
        <v>2966</v>
      </c>
    </row>
    <row r="92" spans="1:26" x14ac:dyDescent="0.25">
      <c r="A92" s="20">
        <v>2383692</v>
      </c>
      <c r="B92" s="20" t="s">
        <v>2755</v>
      </c>
      <c r="C92" s="20" t="s">
        <v>2756</v>
      </c>
      <c r="D92" s="20" t="s">
        <v>2771</v>
      </c>
      <c r="E92" s="20" t="s">
        <v>2771</v>
      </c>
      <c r="F92" s="20"/>
      <c r="G92" s="20"/>
      <c r="H92" s="20" t="s">
        <v>2758</v>
      </c>
      <c r="I92" s="20" t="s">
        <v>2759</v>
      </c>
      <c r="J92" s="20" t="s">
        <v>2771</v>
      </c>
      <c r="K92" s="20" t="s">
        <v>2771</v>
      </c>
      <c r="L92" s="20"/>
      <c r="M92" s="20"/>
      <c r="N92" s="20">
        <v>1.36</v>
      </c>
      <c r="O92" s="20">
        <v>0.47</v>
      </c>
      <c r="P92" s="20">
        <v>16.100000000000001</v>
      </c>
      <c r="Q92" s="20" t="s">
        <v>2772</v>
      </c>
      <c r="R92" s="20"/>
      <c r="S92" s="20" t="s">
        <v>2483</v>
      </c>
      <c r="T92" s="20"/>
      <c r="U92" s="20" t="s">
        <v>2760</v>
      </c>
      <c r="V92" s="20"/>
      <c r="W92" s="21">
        <v>44044</v>
      </c>
      <c r="X92" s="21">
        <v>44432</v>
      </c>
      <c r="Y92" s="20" t="s">
        <v>77</v>
      </c>
      <c r="Z92" s="20" t="s">
        <v>2773</v>
      </c>
    </row>
    <row r="93" spans="1:26" x14ac:dyDescent="0.25">
      <c r="A93" s="20">
        <v>2383693</v>
      </c>
      <c r="B93" s="20" t="s">
        <v>2755</v>
      </c>
      <c r="C93" s="20" t="s">
        <v>2756</v>
      </c>
      <c r="D93" s="20" t="s">
        <v>2774</v>
      </c>
      <c r="E93" s="20" t="s">
        <v>2774</v>
      </c>
      <c r="F93" s="20"/>
      <c r="G93" s="22"/>
      <c r="H93" s="20" t="s">
        <v>2758</v>
      </c>
      <c r="I93" s="20" t="s">
        <v>2759</v>
      </c>
      <c r="J93" s="20" t="s">
        <v>2774</v>
      </c>
      <c r="K93" s="20" t="s">
        <v>2774</v>
      </c>
      <c r="L93" s="20"/>
      <c r="M93" s="20"/>
      <c r="N93" s="20">
        <v>1.36</v>
      </c>
      <c r="O93" s="20">
        <v>0.47</v>
      </c>
      <c r="P93" s="20">
        <v>16.100000000000001</v>
      </c>
      <c r="Q93" s="20" t="s">
        <v>2772</v>
      </c>
      <c r="R93" s="20"/>
      <c r="S93" s="20" t="s">
        <v>2483</v>
      </c>
      <c r="T93" s="20"/>
      <c r="U93" s="20" t="s">
        <v>2760</v>
      </c>
      <c r="V93" s="20"/>
      <c r="W93" s="21">
        <v>44044</v>
      </c>
      <c r="X93" s="21">
        <v>44432</v>
      </c>
      <c r="Y93" s="20" t="s">
        <v>77</v>
      </c>
      <c r="Z93" s="20" t="s">
        <v>2775</v>
      </c>
    </row>
    <row r="94" spans="1:26" x14ac:dyDescent="0.25">
      <c r="A94" s="20">
        <v>2344254</v>
      </c>
      <c r="B94" s="20" t="s">
        <v>2660</v>
      </c>
      <c r="C94" s="20" t="s">
        <v>2455</v>
      </c>
      <c r="D94" s="20" t="s">
        <v>2694</v>
      </c>
      <c r="E94" s="20" t="s">
        <v>2694</v>
      </c>
      <c r="F94" s="20"/>
      <c r="G94" s="20"/>
      <c r="H94" s="20" t="s">
        <v>2661</v>
      </c>
      <c r="I94" s="20" t="s">
        <v>2455</v>
      </c>
      <c r="J94" s="20" t="s">
        <v>2714</v>
      </c>
      <c r="K94" s="20" t="s">
        <v>2715</v>
      </c>
      <c r="L94" s="20"/>
      <c r="M94" s="20" t="s">
        <v>2691</v>
      </c>
      <c r="N94" s="20">
        <v>0.12</v>
      </c>
      <c r="O94" s="20">
        <v>1.38</v>
      </c>
      <c r="P94" s="20">
        <v>44</v>
      </c>
      <c r="Q94" s="20" t="s">
        <v>2666</v>
      </c>
      <c r="R94" s="20" t="s">
        <v>2708</v>
      </c>
      <c r="S94" s="20" t="s">
        <v>2489</v>
      </c>
      <c r="T94" s="20" t="s">
        <v>2698</v>
      </c>
      <c r="U94" s="20" t="s">
        <v>2667</v>
      </c>
      <c r="V94" s="20"/>
      <c r="W94" s="21">
        <v>41305</v>
      </c>
      <c r="X94" s="21">
        <v>43685</v>
      </c>
      <c r="Y94" s="20" t="s">
        <v>77</v>
      </c>
      <c r="Z94" s="20" t="s">
        <v>2716</v>
      </c>
    </row>
    <row r="95" spans="1:26" x14ac:dyDescent="0.25">
      <c r="A95" s="20">
        <v>2344267</v>
      </c>
      <c r="B95" s="20" t="s">
        <v>2660</v>
      </c>
      <c r="C95" s="20" t="s">
        <v>2455</v>
      </c>
      <c r="D95" s="20" t="s">
        <v>2455</v>
      </c>
      <c r="E95" s="20" t="s">
        <v>2455</v>
      </c>
      <c r="F95" s="20"/>
      <c r="G95" s="20"/>
      <c r="H95" s="20" t="s">
        <v>2661</v>
      </c>
      <c r="I95" s="20" t="s">
        <v>2455</v>
      </c>
      <c r="J95" s="20" t="s">
        <v>2717</v>
      </c>
      <c r="K95" s="20" t="s">
        <v>2718</v>
      </c>
      <c r="L95" s="20"/>
      <c r="M95" s="20" t="s">
        <v>2719</v>
      </c>
      <c r="N95" s="20">
        <v>0.86</v>
      </c>
      <c r="O95" s="20">
        <v>0.34</v>
      </c>
      <c r="P95" s="20">
        <v>41</v>
      </c>
      <c r="Q95" s="20" t="s">
        <v>2720</v>
      </c>
      <c r="R95" s="20"/>
      <c r="S95" s="20" t="s">
        <v>2483</v>
      </c>
      <c r="T95" s="20"/>
      <c r="U95" s="20" t="s">
        <v>2667</v>
      </c>
      <c r="V95" s="20"/>
      <c r="W95" s="21">
        <v>42635</v>
      </c>
      <c r="X95" s="21">
        <v>43686</v>
      </c>
      <c r="Y95" s="20" t="s">
        <v>77</v>
      </c>
      <c r="Z95" s="20" t="s">
        <v>2721</v>
      </c>
    </row>
    <row r="96" spans="1:26" x14ac:dyDescent="0.25">
      <c r="A96" s="20">
        <v>2344268</v>
      </c>
      <c r="B96" s="20" t="s">
        <v>2660</v>
      </c>
      <c r="C96" s="20" t="s">
        <v>2455</v>
      </c>
      <c r="D96" s="20" t="s">
        <v>2722</v>
      </c>
      <c r="E96" s="20" t="s">
        <v>2722</v>
      </c>
      <c r="F96" s="20" t="s">
        <v>2723</v>
      </c>
      <c r="G96" s="22"/>
      <c r="H96" s="20" t="s">
        <v>2661</v>
      </c>
      <c r="I96" s="20" t="s">
        <v>2455</v>
      </c>
      <c r="J96" s="20" t="s">
        <v>2724</v>
      </c>
      <c r="K96" s="20" t="s">
        <v>2722</v>
      </c>
      <c r="L96" s="20" t="s">
        <v>2725</v>
      </c>
      <c r="M96" s="20" t="s">
        <v>2719</v>
      </c>
      <c r="N96" s="20">
        <v>0.87</v>
      </c>
      <c r="O96" s="20">
        <v>0.36</v>
      </c>
      <c r="P96" s="20">
        <v>49</v>
      </c>
      <c r="Q96" s="20" t="s">
        <v>2726</v>
      </c>
      <c r="R96" s="20"/>
      <c r="S96" s="20" t="s">
        <v>2483</v>
      </c>
      <c r="T96" s="20"/>
      <c r="U96" s="20" t="s">
        <v>2727</v>
      </c>
      <c r="V96" s="20"/>
      <c r="W96" s="21">
        <v>42635</v>
      </c>
      <c r="X96" s="21">
        <v>43686</v>
      </c>
      <c r="Y96" s="20" t="s">
        <v>77</v>
      </c>
      <c r="Z96" s="20" t="s">
        <v>2728</v>
      </c>
    </row>
    <row r="97" spans="1:26" x14ac:dyDescent="0.25">
      <c r="A97" s="20">
        <v>2344269</v>
      </c>
      <c r="B97" s="20" t="s">
        <v>2660</v>
      </c>
      <c r="C97" s="20" t="s">
        <v>2455</v>
      </c>
      <c r="D97" s="20" t="s">
        <v>2729</v>
      </c>
      <c r="E97" s="20" t="s">
        <v>2730</v>
      </c>
      <c r="F97" s="20"/>
      <c r="G97" s="20"/>
      <c r="H97" s="20" t="s">
        <v>2661</v>
      </c>
      <c r="I97" s="20" t="s">
        <v>2455</v>
      </c>
      <c r="J97" s="20" t="s">
        <v>2717</v>
      </c>
      <c r="K97" s="20" t="s">
        <v>2717</v>
      </c>
      <c r="L97" s="20"/>
      <c r="M97" s="20" t="s">
        <v>2719</v>
      </c>
      <c r="N97" s="20">
        <v>0.81</v>
      </c>
      <c r="O97" s="20">
        <v>0.34</v>
      </c>
      <c r="P97" s="20">
        <v>40</v>
      </c>
      <c r="Q97" s="20" t="s">
        <v>2720</v>
      </c>
      <c r="R97" s="20"/>
      <c r="S97" s="20" t="s">
        <v>2483</v>
      </c>
      <c r="T97" s="20"/>
      <c r="U97" s="20" t="s">
        <v>2667</v>
      </c>
      <c r="V97" s="20"/>
      <c r="W97" s="20">
        <v>42635</v>
      </c>
      <c r="X97" s="20">
        <v>43686</v>
      </c>
      <c r="Y97" s="20" t="s">
        <v>77</v>
      </c>
      <c r="Z97" s="20" t="s">
        <v>2731</v>
      </c>
    </row>
    <row r="98" spans="1:26" x14ac:dyDescent="0.25">
      <c r="A98" s="20">
        <v>2344270</v>
      </c>
      <c r="B98" s="20" t="s">
        <v>2660</v>
      </c>
      <c r="C98" s="20" t="s">
        <v>2455</v>
      </c>
      <c r="D98" s="20" t="s">
        <v>2455</v>
      </c>
      <c r="E98" s="20" t="s">
        <v>2455</v>
      </c>
      <c r="F98" s="20"/>
      <c r="G98" s="20"/>
      <c r="H98" s="20" t="s">
        <v>2661</v>
      </c>
      <c r="I98" s="20" t="s">
        <v>2455</v>
      </c>
      <c r="J98" s="20" t="s">
        <v>2732</v>
      </c>
      <c r="K98" s="20" t="s">
        <v>2733</v>
      </c>
      <c r="L98" s="20" t="s">
        <v>2734</v>
      </c>
      <c r="M98" s="20" t="s">
        <v>2719</v>
      </c>
      <c r="N98" s="20">
        <v>0.37</v>
      </c>
      <c r="O98" s="20">
        <v>0.18</v>
      </c>
      <c r="P98" s="20">
        <v>41</v>
      </c>
      <c r="Q98" s="20" t="s">
        <v>2735</v>
      </c>
      <c r="R98" s="20" t="s">
        <v>2736</v>
      </c>
      <c r="S98" s="20" t="s">
        <v>2483</v>
      </c>
      <c r="T98" s="20"/>
      <c r="U98" s="20" t="s">
        <v>2667</v>
      </c>
      <c r="V98" s="20"/>
      <c r="W98" s="20">
        <v>41761</v>
      </c>
      <c r="X98" s="20">
        <v>43686</v>
      </c>
      <c r="Y98" s="20" t="s">
        <v>77</v>
      </c>
      <c r="Z98" s="20" t="s">
        <v>2737</v>
      </c>
    </row>
    <row r="99" spans="1:26" x14ac:dyDescent="0.25">
      <c r="A99" s="20">
        <v>2344428</v>
      </c>
      <c r="B99" s="20" t="s">
        <v>2660</v>
      </c>
      <c r="C99" s="20" t="s">
        <v>2455</v>
      </c>
      <c r="D99" s="20" t="s">
        <v>2694</v>
      </c>
      <c r="E99" s="20" t="s">
        <v>2694</v>
      </c>
      <c r="F99" s="20"/>
      <c r="G99" s="20"/>
      <c r="H99" s="20" t="s">
        <v>2661</v>
      </c>
      <c r="I99" s="20" t="s">
        <v>2455</v>
      </c>
      <c r="J99" s="20" t="s">
        <v>2688</v>
      </c>
      <c r="K99" s="20" t="s">
        <v>2738</v>
      </c>
      <c r="L99" s="20" t="s">
        <v>2739</v>
      </c>
      <c r="M99" s="20" t="s">
        <v>2691</v>
      </c>
      <c r="N99" s="20">
        <v>0.39</v>
      </c>
      <c r="O99" s="20">
        <v>0.93</v>
      </c>
      <c r="P99" s="20">
        <v>46</v>
      </c>
      <c r="Q99" s="20" t="s">
        <v>2692</v>
      </c>
      <c r="R99" s="20"/>
      <c r="S99" s="20" t="s">
        <v>2483</v>
      </c>
      <c r="T99" s="20"/>
      <c r="U99" s="20" t="s">
        <v>2667</v>
      </c>
      <c r="V99" s="20"/>
      <c r="W99" s="20">
        <v>42237</v>
      </c>
      <c r="X99" s="20">
        <v>43690</v>
      </c>
      <c r="Y99" s="20" t="s">
        <v>77</v>
      </c>
      <c r="Z99" s="20" t="s">
        <v>2740</v>
      </c>
    </row>
    <row r="100" spans="1:26" x14ac:dyDescent="0.25">
      <c r="A100" s="20">
        <v>3627047</v>
      </c>
      <c r="B100" s="20" t="s">
        <v>2660</v>
      </c>
      <c r="C100" s="20" t="s">
        <v>2455</v>
      </c>
      <c r="D100" s="20" t="s">
        <v>2967</v>
      </c>
      <c r="E100" s="20" t="s">
        <v>2967</v>
      </c>
      <c r="F100" s="20" t="s">
        <v>2968</v>
      </c>
      <c r="G100" s="20" t="s">
        <v>2969</v>
      </c>
      <c r="H100" s="20" t="s">
        <v>2661</v>
      </c>
      <c r="I100" s="20" t="s">
        <v>2455</v>
      </c>
      <c r="J100" s="20" t="s">
        <v>2970</v>
      </c>
      <c r="K100" s="20" t="s">
        <v>2971</v>
      </c>
      <c r="L100" s="20" t="s">
        <v>2972</v>
      </c>
      <c r="M100" s="20"/>
      <c r="N100" s="20">
        <v>0.45</v>
      </c>
      <c r="O100" s="20">
        <v>0.61</v>
      </c>
      <c r="P100" s="20">
        <v>45</v>
      </c>
      <c r="Q100" s="20" t="s">
        <v>2565</v>
      </c>
      <c r="R100" s="20" t="s">
        <v>2973</v>
      </c>
      <c r="S100" s="20" t="s">
        <v>2483</v>
      </c>
      <c r="T100" s="20" t="s">
        <v>2907</v>
      </c>
      <c r="U100" s="20" t="s">
        <v>2927</v>
      </c>
      <c r="V100" s="20" t="s">
        <v>2907</v>
      </c>
      <c r="W100" s="20">
        <v>45536</v>
      </c>
      <c r="X100" s="20">
        <v>45540</v>
      </c>
      <c r="Y100" s="20" t="s">
        <v>77</v>
      </c>
      <c r="Z100" s="20" t="s">
        <v>2974</v>
      </c>
    </row>
    <row r="101" spans="1:26" x14ac:dyDescent="0.25">
      <c r="A101" s="20">
        <v>4005731</v>
      </c>
      <c r="B101" s="20" t="s">
        <v>2660</v>
      </c>
      <c r="C101" s="20" t="s">
        <v>2975</v>
      </c>
      <c r="D101" s="20" t="s">
        <v>2671</v>
      </c>
      <c r="E101" s="20" t="s">
        <v>2672</v>
      </c>
      <c r="F101" s="20" t="s">
        <v>2919</v>
      </c>
      <c r="G101" s="20" t="s">
        <v>2920</v>
      </c>
      <c r="H101" s="20" t="s">
        <v>2921</v>
      </c>
      <c r="I101" s="20" t="s">
        <v>2455</v>
      </c>
      <c r="J101" s="20" t="s">
        <v>2922</v>
      </c>
      <c r="K101" s="20" t="s">
        <v>2923</v>
      </c>
      <c r="L101" s="20" t="s">
        <v>2924</v>
      </c>
      <c r="M101" s="20" t="s">
        <v>2665</v>
      </c>
      <c r="N101" s="20">
        <v>0.35</v>
      </c>
      <c r="O101" s="20">
        <v>1.65</v>
      </c>
      <c r="P101" s="20">
        <v>45</v>
      </c>
      <c r="Q101" s="20" t="s">
        <v>2925</v>
      </c>
      <c r="R101" s="20" t="s">
        <v>2674</v>
      </c>
      <c r="S101" s="20" t="s">
        <v>2926</v>
      </c>
      <c r="T101" s="20" t="s">
        <v>2675</v>
      </c>
      <c r="U101" s="20" t="s">
        <v>2927</v>
      </c>
      <c r="V101" s="20"/>
      <c r="W101" s="21">
        <v>43482</v>
      </c>
      <c r="X101" s="21">
        <v>43509</v>
      </c>
      <c r="Y101" s="20" t="s">
        <v>77</v>
      </c>
      <c r="Z101" s="20" t="s">
        <v>2976</v>
      </c>
    </row>
    <row r="102" spans="1:26" x14ac:dyDescent="0.25">
      <c r="A102" s="20">
        <v>4005732</v>
      </c>
      <c r="B102" s="20" t="s">
        <v>2660</v>
      </c>
      <c r="C102" s="20" t="s">
        <v>2977</v>
      </c>
      <c r="D102" s="20" t="s">
        <v>2671</v>
      </c>
      <c r="E102" s="20" t="s">
        <v>2672</v>
      </c>
      <c r="F102" s="20" t="s">
        <v>2919</v>
      </c>
      <c r="G102" s="20" t="s">
        <v>2920</v>
      </c>
      <c r="H102" s="20" t="s">
        <v>2921</v>
      </c>
      <c r="I102" s="20" t="s">
        <v>2455</v>
      </c>
      <c r="J102" s="20" t="s">
        <v>2922</v>
      </c>
      <c r="K102" s="20" t="s">
        <v>2923</v>
      </c>
      <c r="L102" s="20" t="s">
        <v>2924</v>
      </c>
      <c r="M102" s="20" t="s">
        <v>2665</v>
      </c>
      <c r="N102" s="20">
        <v>0.35</v>
      </c>
      <c r="O102" s="20">
        <v>1.65</v>
      </c>
      <c r="P102" s="20">
        <v>45</v>
      </c>
      <c r="Q102" s="20" t="s">
        <v>2925</v>
      </c>
      <c r="R102" s="20" t="s">
        <v>2674</v>
      </c>
      <c r="S102" s="20" t="s">
        <v>2926</v>
      </c>
      <c r="T102" s="20" t="s">
        <v>2675</v>
      </c>
      <c r="U102" s="20" t="s">
        <v>2927</v>
      </c>
      <c r="V102" s="20"/>
      <c r="W102" s="21">
        <v>43482</v>
      </c>
      <c r="X102" s="21">
        <v>43509</v>
      </c>
      <c r="Y102" s="20" t="s">
        <v>77</v>
      </c>
      <c r="Z102" s="20" t="s">
        <v>2978</v>
      </c>
    </row>
    <row r="103" spans="1:26" x14ac:dyDescent="0.25">
      <c r="A103" s="20">
        <v>4429192</v>
      </c>
      <c r="B103" s="20" t="s">
        <v>2660</v>
      </c>
      <c r="C103" s="20" t="s">
        <v>2977</v>
      </c>
      <c r="D103" s="20" t="s">
        <v>2979</v>
      </c>
      <c r="E103" s="20" t="s">
        <v>2979</v>
      </c>
      <c r="F103" s="20" t="s">
        <v>2980</v>
      </c>
      <c r="G103" s="20" t="s">
        <v>2981</v>
      </c>
      <c r="H103" s="20" t="s">
        <v>2661</v>
      </c>
      <c r="I103" s="20" t="s">
        <v>2455</v>
      </c>
      <c r="J103" s="20" t="s">
        <v>2982</v>
      </c>
      <c r="K103" s="20" t="s">
        <v>2983</v>
      </c>
      <c r="L103" s="20" t="s">
        <v>2984</v>
      </c>
      <c r="M103" s="20"/>
      <c r="N103" s="20">
        <v>0.63</v>
      </c>
      <c r="O103" s="20">
        <v>2.59</v>
      </c>
      <c r="P103" s="20">
        <v>47</v>
      </c>
      <c r="Q103" s="20" t="s">
        <v>2985</v>
      </c>
      <c r="R103" s="20" t="s">
        <v>2986</v>
      </c>
      <c r="S103" s="20" t="s">
        <v>2464</v>
      </c>
      <c r="T103" s="20" t="s">
        <v>2675</v>
      </c>
      <c r="U103" s="20" t="s">
        <v>2987</v>
      </c>
      <c r="V103" s="20"/>
      <c r="W103" s="21">
        <v>45809</v>
      </c>
      <c r="X103" s="21">
        <v>45805</v>
      </c>
      <c r="Y103" s="20" t="s">
        <v>77</v>
      </c>
      <c r="Z103" s="20" t="s">
        <v>2988</v>
      </c>
    </row>
    <row r="104" spans="1:26" x14ac:dyDescent="0.25">
      <c r="A104" s="20">
        <v>4429194</v>
      </c>
      <c r="B104" s="20" t="s">
        <v>2660</v>
      </c>
      <c r="C104" s="20" t="s">
        <v>2977</v>
      </c>
      <c r="D104" s="20" t="s">
        <v>2982</v>
      </c>
      <c r="E104" s="20" t="s">
        <v>2982</v>
      </c>
      <c r="F104" s="20" t="s">
        <v>2989</v>
      </c>
      <c r="G104" s="20" t="s">
        <v>2990</v>
      </c>
      <c r="H104" s="20" t="s">
        <v>2661</v>
      </c>
      <c r="I104" s="20" t="s">
        <v>2455</v>
      </c>
      <c r="J104" s="20" t="s">
        <v>2982</v>
      </c>
      <c r="K104" s="20" t="s">
        <v>2983</v>
      </c>
      <c r="L104" s="20" t="s">
        <v>2984</v>
      </c>
      <c r="M104" s="20"/>
      <c r="N104" s="20">
        <v>0.63</v>
      </c>
      <c r="O104" s="20">
        <v>2.59</v>
      </c>
      <c r="P104" s="20">
        <v>47</v>
      </c>
      <c r="Q104" s="20" t="s">
        <v>2985</v>
      </c>
      <c r="R104" s="20" t="s">
        <v>2986</v>
      </c>
      <c r="S104" s="20" t="s">
        <v>2464</v>
      </c>
      <c r="T104" s="20" t="s">
        <v>2675</v>
      </c>
      <c r="U104" s="20" t="s">
        <v>2987</v>
      </c>
      <c r="V104" s="20"/>
      <c r="W104" s="21">
        <v>45809</v>
      </c>
      <c r="X104" s="21">
        <v>45805</v>
      </c>
      <c r="Y104" s="20" t="s">
        <v>77</v>
      </c>
      <c r="Z104" s="20" t="s">
        <v>2991</v>
      </c>
    </row>
    <row r="105" spans="1:26" x14ac:dyDescent="0.25">
      <c r="A105" s="20">
        <v>4429195</v>
      </c>
      <c r="B105" s="20" t="s">
        <v>2660</v>
      </c>
      <c r="C105" s="20" t="s">
        <v>2977</v>
      </c>
      <c r="D105" s="20" t="s">
        <v>2992</v>
      </c>
      <c r="E105" s="20" t="s">
        <v>2992</v>
      </c>
      <c r="F105" s="20" t="s">
        <v>2993</v>
      </c>
      <c r="G105" s="20" t="s">
        <v>2994</v>
      </c>
      <c r="H105" s="20" t="s">
        <v>2661</v>
      </c>
      <c r="I105" s="20" t="s">
        <v>2455</v>
      </c>
      <c r="J105" s="20" t="s">
        <v>2992</v>
      </c>
      <c r="K105" s="20" t="s">
        <v>2995</v>
      </c>
      <c r="L105" s="20" t="s">
        <v>2996</v>
      </c>
      <c r="M105" s="20"/>
      <c r="N105" s="20">
        <v>0.63</v>
      </c>
      <c r="O105" s="20">
        <v>2.59</v>
      </c>
      <c r="P105" s="20">
        <v>47</v>
      </c>
      <c r="Q105" s="20" t="s">
        <v>2985</v>
      </c>
      <c r="R105" s="20" t="s">
        <v>2986</v>
      </c>
      <c r="S105" s="20" t="s">
        <v>2464</v>
      </c>
      <c r="T105" s="20" t="s">
        <v>2675</v>
      </c>
      <c r="U105" s="20" t="s">
        <v>2997</v>
      </c>
      <c r="V105" s="20"/>
      <c r="W105" s="21">
        <v>45809</v>
      </c>
      <c r="X105" s="21">
        <v>45805</v>
      </c>
      <c r="Y105" s="20" t="s">
        <v>77</v>
      </c>
      <c r="Z105" s="20" t="s">
        <v>2998</v>
      </c>
    </row>
    <row r="106" spans="1:26" x14ac:dyDescent="0.25">
      <c r="A106" s="20">
        <v>4481892</v>
      </c>
      <c r="B106" s="20" t="s">
        <v>2660</v>
      </c>
      <c r="C106" s="20" t="s">
        <v>2977</v>
      </c>
      <c r="D106" s="20" t="s">
        <v>2999</v>
      </c>
      <c r="E106" s="20" t="s">
        <v>2999</v>
      </c>
      <c r="F106" s="20" t="s">
        <v>3000</v>
      </c>
      <c r="G106" s="20" t="s">
        <v>3001</v>
      </c>
      <c r="H106" s="20" t="s">
        <v>2661</v>
      </c>
      <c r="I106" s="20" t="s">
        <v>2455</v>
      </c>
      <c r="J106" s="20" t="s">
        <v>2999</v>
      </c>
      <c r="K106" s="20" t="s">
        <v>3002</v>
      </c>
      <c r="L106" s="20" t="s">
        <v>3003</v>
      </c>
      <c r="M106" s="20"/>
      <c r="N106" s="20">
        <v>0.96</v>
      </c>
      <c r="O106" s="20">
        <v>2.19</v>
      </c>
      <c r="P106" s="20">
        <v>90</v>
      </c>
      <c r="Q106" s="20" t="s">
        <v>3004</v>
      </c>
      <c r="R106" s="20" t="s">
        <v>3005</v>
      </c>
      <c r="S106" s="20" t="s">
        <v>2464</v>
      </c>
      <c r="T106" s="20"/>
      <c r="U106" s="20" t="s">
        <v>2987</v>
      </c>
      <c r="V106" s="20"/>
      <c r="W106" s="21">
        <v>45890</v>
      </c>
      <c r="X106" s="21">
        <v>45891</v>
      </c>
      <c r="Y106" s="20" t="s">
        <v>77</v>
      </c>
      <c r="Z106" s="20" t="s">
        <v>3006</v>
      </c>
    </row>
    <row r="107" spans="1:26" x14ac:dyDescent="0.25">
      <c r="A107" s="20">
        <v>4481893</v>
      </c>
      <c r="B107" s="20" t="s">
        <v>2660</v>
      </c>
      <c r="C107" s="20" t="s">
        <v>2977</v>
      </c>
      <c r="D107" s="20" t="s">
        <v>3007</v>
      </c>
      <c r="E107" s="20" t="s">
        <v>3007</v>
      </c>
      <c r="F107" s="20" t="s">
        <v>3008</v>
      </c>
      <c r="G107" s="20" t="s">
        <v>3009</v>
      </c>
      <c r="H107" s="20" t="s">
        <v>2661</v>
      </c>
      <c r="I107" s="20" t="s">
        <v>2455</v>
      </c>
      <c r="J107" s="20" t="s">
        <v>3007</v>
      </c>
      <c r="K107" s="20" t="s">
        <v>3010</v>
      </c>
      <c r="L107" s="20" t="s">
        <v>3011</v>
      </c>
      <c r="M107" s="20"/>
      <c r="N107" s="20">
        <v>0.96</v>
      </c>
      <c r="O107" s="20">
        <v>2.19</v>
      </c>
      <c r="P107" s="20">
        <v>90</v>
      </c>
      <c r="Q107" s="20" t="s">
        <v>2985</v>
      </c>
      <c r="R107" s="20" t="s">
        <v>3012</v>
      </c>
      <c r="S107" s="20" t="s">
        <v>2464</v>
      </c>
      <c r="T107" s="20" t="s">
        <v>2675</v>
      </c>
      <c r="U107" s="20" t="s">
        <v>2987</v>
      </c>
      <c r="V107" s="20"/>
      <c r="W107" s="21">
        <v>45890</v>
      </c>
      <c r="X107" s="21">
        <v>45891</v>
      </c>
      <c r="Y107" s="20" t="s">
        <v>77</v>
      </c>
      <c r="Z107" s="20" t="s">
        <v>3013</v>
      </c>
    </row>
    <row r="108" spans="1:26" x14ac:dyDescent="0.25">
      <c r="A108" s="20">
        <v>4481894</v>
      </c>
      <c r="B108" s="20" t="s">
        <v>2660</v>
      </c>
      <c r="C108" s="20" t="s">
        <v>2977</v>
      </c>
      <c r="D108" s="20" t="s">
        <v>3014</v>
      </c>
      <c r="E108" s="20" t="s">
        <v>3014</v>
      </c>
      <c r="F108" s="20" t="s">
        <v>3015</v>
      </c>
      <c r="G108" s="20" t="s">
        <v>3016</v>
      </c>
      <c r="H108" s="20" t="s">
        <v>2661</v>
      </c>
      <c r="I108" s="20" t="s">
        <v>2455</v>
      </c>
      <c r="J108" s="20" t="s">
        <v>3014</v>
      </c>
      <c r="K108" s="20" t="s">
        <v>3010</v>
      </c>
      <c r="L108" s="20" t="s">
        <v>3011</v>
      </c>
      <c r="M108" s="20"/>
      <c r="N108" s="20">
        <v>0.96</v>
      </c>
      <c r="O108" s="20">
        <v>2.19</v>
      </c>
      <c r="P108" s="20">
        <v>90</v>
      </c>
      <c r="Q108" s="20" t="s">
        <v>3004</v>
      </c>
      <c r="R108" s="20" t="s">
        <v>3017</v>
      </c>
      <c r="S108" s="20" t="s">
        <v>2794</v>
      </c>
      <c r="T108" s="20"/>
      <c r="U108" s="20" t="s">
        <v>2987</v>
      </c>
      <c r="V108" s="20"/>
      <c r="W108" s="21">
        <v>45890</v>
      </c>
      <c r="X108" s="21">
        <v>45891</v>
      </c>
      <c r="Y108" s="20" t="s">
        <v>77</v>
      </c>
      <c r="Z108" s="20" t="s">
        <v>3018</v>
      </c>
    </row>
    <row r="109" spans="1:26" x14ac:dyDescent="0.25">
      <c r="A109" s="20">
        <v>4481895</v>
      </c>
      <c r="B109" s="20" t="s">
        <v>2660</v>
      </c>
      <c r="C109" s="20" t="s">
        <v>2977</v>
      </c>
      <c r="D109" s="20" t="s">
        <v>3019</v>
      </c>
      <c r="E109" s="20" t="s">
        <v>3019</v>
      </c>
      <c r="F109" s="20" t="s">
        <v>3020</v>
      </c>
      <c r="G109" s="20" t="s">
        <v>3021</v>
      </c>
      <c r="H109" s="20" t="s">
        <v>2661</v>
      </c>
      <c r="I109" s="20" t="s">
        <v>2455</v>
      </c>
      <c r="J109" s="20" t="s">
        <v>3019</v>
      </c>
      <c r="K109" s="20" t="s">
        <v>3022</v>
      </c>
      <c r="L109" s="20" t="s">
        <v>3023</v>
      </c>
      <c r="M109" s="20"/>
      <c r="N109" s="20">
        <v>0.96</v>
      </c>
      <c r="O109" s="20">
        <v>2.19</v>
      </c>
      <c r="P109" s="20">
        <v>90</v>
      </c>
      <c r="Q109" s="20" t="s">
        <v>2985</v>
      </c>
      <c r="R109" s="20" t="s">
        <v>3024</v>
      </c>
      <c r="S109" s="20" t="s">
        <v>2464</v>
      </c>
      <c r="T109" s="20" t="s">
        <v>2675</v>
      </c>
      <c r="U109" s="20" t="s">
        <v>2987</v>
      </c>
      <c r="V109" s="20"/>
      <c r="W109" s="21">
        <v>45890</v>
      </c>
      <c r="X109" s="21">
        <v>45891</v>
      </c>
      <c r="Y109" s="20" t="s">
        <v>77</v>
      </c>
      <c r="Z109" s="20" t="s">
        <v>3025</v>
      </c>
    </row>
    <row r="110" spans="1:26" x14ac:dyDescent="0.25">
      <c r="A110" s="20">
        <v>4471363</v>
      </c>
      <c r="B110" s="20" t="s">
        <v>3026</v>
      </c>
      <c r="C110" s="20" t="s">
        <v>3027</v>
      </c>
      <c r="D110" s="20" t="s">
        <v>3028</v>
      </c>
      <c r="E110" s="20">
        <v>564</v>
      </c>
      <c r="F110" s="20"/>
      <c r="G110" s="20">
        <v>779655056402</v>
      </c>
      <c r="H110" s="20" t="s">
        <v>3029</v>
      </c>
      <c r="I110" s="20" t="s">
        <v>3027</v>
      </c>
      <c r="J110" s="20" t="s">
        <v>3030</v>
      </c>
      <c r="K110" s="20">
        <v>564</v>
      </c>
      <c r="L110" s="20"/>
      <c r="M110" s="20"/>
      <c r="N110" s="20">
        <v>0.59</v>
      </c>
      <c r="O110" s="20">
        <v>1.57</v>
      </c>
      <c r="P110" s="20">
        <v>60.3</v>
      </c>
      <c r="Q110" s="20" t="s">
        <v>3031</v>
      </c>
      <c r="R110" s="20"/>
      <c r="S110" s="20" t="s">
        <v>2483</v>
      </c>
      <c r="T110" s="20"/>
      <c r="U110" s="20" t="s">
        <v>3032</v>
      </c>
      <c r="V110" s="20"/>
      <c r="W110" s="20">
        <v>43221</v>
      </c>
      <c r="X110" s="20">
        <v>45849</v>
      </c>
      <c r="Y110" s="20" t="s">
        <v>77</v>
      </c>
      <c r="Z110" s="20" t="s">
        <v>3033</v>
      </c>
    </row>
    <row r="111" spans="1:26" x14ac:dyDescent="0.25">
      <c r="A111" s="20">
        <v>2336674</v>
      </c>
      <c r="B111" s="20" t="s">
        <v>2467</v>
      </c>
      <c r="C111" s="20" t="s">
        <v>2800</v>
      </c>
      <c r="D111" s="20" t="s">
        <v>2801</v>
      </c>
      <c r="E111" s="20" t="s">
        <v>2803</v>
      </c>
      <c r="F111" s="20" t="s">
        <v>3034</v>
      </c>
      <c r="G111" s="20"/>
      <c r="H111" s="20" t="s">
        <v>2800</v>
      </c>
      <c r="I111" s="20" t="s">
        <v>2800</v>
      </c>
      <c r="J111" s="20" t="s">
        <v>2801</v>
      </c>
      <c r="K111" s="20" t="s">
        <v>2803</v>
      </c>
      <c r="L111" s="20"/>
      <c r="M111" s="20" t="s">
        <v>2472</v>
      </c>
      <c r="N111" s="20">
        <v>0.73</v>
      </c>
      <c r="O111" s="20">
        <v>1.9</v>
      </c>
      <c r="P111" s="20">
        <v>30</v>
      </c>
      <c r="Q111" s="20" t="s">
        <v>2473</v>
      </c>
      <c r="R111" s="20"/>
      <c r="S111" s="20" t="s">
        <v>2474</v>
      </c>
      <c r="T111" s="20"/>
      <c r="U111" s="20" t="s">
        <v>2475</v>
      </c>
      <c r="V111" s="20"/>
      <c r="W111" s="20">
        <v>43560</v>
      </c>
      <c r="X111" s="20">
        <v>43567</v>
      </c>
      <c r="Y111" s="20" t="s">
        <v>77</v>
      </c>
      <c r="Z111" s="20" t="s">
        <v>2804</v>
      </c>
    </row>
    <row r="112" spans="1:26" x14ac:dyDescent="0.25">
      <c r="A112" s="20">
        <v>2337840</v>
      </c>
      <c r="B112" s="20" t="s">
        <v>2467</v>
      </c>
      <c r="C112" s="20" t="s">
        <v>2468</v>
      </c>
      <c r="D112" s="20" t="s">
        <v>2469</v>
      </c>
      <c r="E112" s="20" t="s">
        <v>2471</v>
      </c>
      <c r="F112" s="20" t="s">
        <v>3035</v>
      </c>
      <c r="G112" s="20"/>
      <c r="H112" s="20" t="s">
        <v>2468</v>
      </c>
      <c r="I112" s="20" t="s">
        <v>2468</v>
      </c>
      <c r="J112" s="20" t="s">
        <v>2469</v>
      </c>
      <c r="K112" s="20" t="s">
        <v>2471</v>
      </c>
      <c r="L112" s="20"/>
      <c r="M112" s="20" t="s">
        <v>2472</v>
      </c>
      <c r="N112" s="20">
        <v>0.73</v>
      </c>
      <c r="O112" s="20">
        <v>1.9</v>
      </c>
      <c r="P112" s="20">
        <v>30</v>
      </c>
      <c r="Q112" s="20" t="s">
        <v>2473</v>
      </c>
      <c r="R112" s="20"/>
      <c r="S112" s="20" t="s">
        <v>2474</v>
      </c>
      <c r="T112" s="20"/>
      <c r="U112" s="20" t="s">
        <v>2475</v>
      </c>
      <c r="V112" s="20"/>
      <c r="W112" s="20">
        <v>43560</v>
      </c>
      <c r="X112" s="20">
        <v>43592</v>
      </c>
      <c r="Y112" s="20" t="s">
        <v>77</v>
      </c>
      <c r="Z112" s="20" t="s">
        <v>2476</v>
      </c>
    </row>
    <row r="113" spans="1:26" x14ac:dyDescent="0.25">
      <c r="A113" s="20">
        <v>2405361</v>
      </c>
      <c r="B113" s="20" t="s">
        <v>3036</v>
      </c>
      <c r="C113" s="20" t="s">
        <v>2964</v>
      </c>
      <c r="D113" s="20" t="s">
        <v>3037</v>
      </c>
      <c r="E113" s="20" t="s">
        <v>3037</v>
      </c>
      <c r="F113" s="20"/>
      <c r="G113" s="20">
        <v>856105006047</v>
      </c>
      <c r="H113" s="20" t="s">
        <v>2963</v>
      </c>
      <c r="I113" s="20" t="s">
        <v>2964</v>
      </c>
      <c r="J113" s="20" t="s">
        <v>3037</v>
      </c>
      <c r="K113" s="20" t="s">
        <v>3037</v>
      </c>
      <c r="L113" s="20"/>
      <c r="M113" s="20"/>
      <c r="N113" s="20">
        <v>0.61</v>
      </c>
      <c r="O113" s="20">
        <v>0.72</v>
      </c>
      <c r="P113" s="20">
        <v>60</v>
      </c>
      <c r="Q113" s="20" t="s">
        <v>2489</v>
      </c>
      <c r="R113" s="20"/>
      <c r="S113" s="20" t="s">
        <v>2483</v>
      </c>
      <c r="T113" s="20"/>
      <c r="U113" s="20" t="s">
        <v>2490</v>
      </c>
      <c r="V113" s="20"/>
      <c r="W113" s="20">
        <v>44743</v>
      </c>
      <c r="X113" s="20">
        <v>44902</v>
      </c>
      <c r="Y113" s="20" t="s">
        <v>77</v>
      </c>
      <c r="Z113" s="20" t="s">
        <v>3038</v>
      </c>
    </row>
    <row r="114" spans="1:26" x14ac:dyDescent="0.25">
      <c r="A114" s="20">
        <v>3531192</v>
      </c>
      <c r="B114" s="20" t="s">
        <v>3036</v>
      </c>
      <c r="C114" s="20" t="s">
        <v>2964</v>
      </c>
      <c r="D114" s="20" t="s">
        <v>2965</v>
      </c>
      <c r="E114" s="20" t="s">
        <v>2965</v>
      </c>
      <c r="F114" s="20"/>
      <c r="G114" s="20"/>
      <c r="H114" s="20" t="s">
        <v>2963</v>
      </c>
      <c r="I114" s="20" t="s">
        <v>2964</v>
      </c>
      <c r="J114" s="20" t="s">
        <v>2965</v>
      </c>
      <c r="K114" s="20" t="s">
        <v>2965</v>
      </c>
      <c r="L114" s="20"/>
      <c r="M114" s="20"/>
      <c r="N114" s="20">
        <v>0.92</v>
      </c>
      <c r="O114" s="20">
        <v>0.8</v>
      </c>
      <c r="P114" s="20">
        <v>60</v>
      </c>
      <c r="Q114" s="20" t="s">
        <v>2489</v>
      </c>
      <c r="R114" s="20"/>
      <c r="S114" s="20" t="s">
        <v>2483</v>
      </c>
      <c r="T114" s="20"/>
      <c r="U114" s="20" t="s">
        <v>2499</v>
      </c>
      <c r="V114" s="20"/>
      <c r="W114" s="20">
        <v>45323</v>
      </c>
      <c r="X114" s="20">
        <v>45443</v>
      </c>
      <c r="Y114" s="20" t="s">
        <v>77</v>
      </c>
      <c r="Z114" s="20" t="s">
        <v>3039</v>
      </c>
    </row>
    <row r="115" spans="1:26" x14ac:dyDescent="0.25">
      <c r="A115" s="20">
        <v>4481207</v>
      </c>
      <c r="B115" s="20" t="s">
        <v>3040</v>
      </c>
      <c r="C115" s="20" t="s">
        <v>3041</v>
      </c>
      <c r="D115" s="20" t="s">
        <v>3042</v>
      </c>
      <c r="E115" s="20" t="s">
        <v>3042</v>
      </c>
      <c r="F115" s="20"/>
      <c r="G115" s="20"/>
      <c r="H115" s="20" t="s">
        <v>3043</v>
      </c>
      <c r="I115" s="20" t="s">
        <v>3041</v>
      </c>
      <c r="J115" s="20" t="s">
        <v>3044</v>
      </c>
      <c r="K115" s="20" t="s">
        <v>3042</v>
      </c>
      <c r="L115" s="20"/>
      <c r="M115" s="20"/>
      <c r="N115" s="20">
        <v>0.06</v>
      </c>
      <c r="O115" s="20">
        <v>0.09</v>
      </c>
      <c r="P115" s="20">
        <v>10</v>
      </c>
      <c r="Q115" s="20" t="s">
        <v>3045</v>
      </c>
      <c r="R115" s="20"/>
      <c r="S115" s="20" t="s">
        <v>2863</v>
      </c>
      <c r="T115" s="20"/>
      <c r="U115" s="20" t="s">
        <v>3046</v>
      </c>
      <c r="V115" s="20"/>
      <c r="W115" s="20">
        <v>45905</v>
      </c>
      <c r="X115" s="20">
        <v>45882</v>
      </c>
      <c r="Y115" s="20" t="s">
        <v>77</v>
      </c>
      <c r="Z115" s="20" t="s">
        <v>3047</v>
      </c>
    </row>
    <row r="116" spans="1:26" x14ac:dyDescent="0.25">
      <c r="A116" s="20">
        <v>4481209</v>
      </c>
      <c r="B116" s="20" t="s">
        <v>3040</v>
      </c>
      <c r="C116" s="20" t="s">
        <v>3041</v>
      </c>
      <c r="D116" s="20" t="s">
        <v>3048</v>
      </c>
      <c r="E116" s="20" t="s">
        <v>3048</v>
      </c>
      <c r="F116" s="20"/>
      <c r="G116" s="20"/>
      <c r="H116" s="20" t="s">
        <v>3043</v>
      </c>
      <c r="I116" s="20" t="s">
        <v>3041</v>
      </c>
      <c r="J116" s="20" t="s">
        <v>3049</v>
      </c>
      <c r="K116" s="20" t="s">
        <v>3048</v>
      </c>
      <c r="L116" s="20"/>
      <c r="M116" s="20"/>
      <c r="N116" s="20">
        <v>0.3</v>
      </c>
      <c r="O116" s="20">
        <v>0.22</v>
      </c>
      <c r="P116" s="20">
        <v>10</v>
      </c>
      <c r="Q116" s="20" t="s">
        <v>3045</v>
      </c>
      <c r="R116" s="20"/>
      <c r="S116" s="20" t="s">
        <v>2433</v>
      </c>
      <c r="T116" s="20"/>
      <c r="U116" s="20" t="s">
        <v>3046</v>
      </c>
      <c r="V116" s="20"/>
      <c r="W116" s="20">
        <v>45905</v>
      </c>
      <c r="X116" s="20">
        <v>45882</v>
      </c>
      <c r="Y116" s="20" t="s">
        <v>77</v>
      </c>
      <c r="Z116" s="20" t="s">
        <v>3050</v>
      </c>
    </row>
    <row r="117" spans="1:26" x14ac:dyDescent="0.25">
      <c r="A117" s="20">
        <v>2404153</v>
      </c>
      <c r="B117" s="20" t="s">
        <v>2841</v>
      </c>
      <c r="C117" s="20" t="s">
        <v>2842</v>
      </c>
      <c r="D117" s="20" t="s">
        <v>2843</v>
      </c>
      <c r="E117" s="20" t="s">
        <v>2843</v>
      </c>
      <c r="F117" s="20"/>
      <c r="G117" s="20"/>
      <c r="H117" s="20" t="s">
        <v>2844</v>
      </c>
      <c r="I117" s="20" t="s">
        <v>2842</v>
      </c>
      <c r="J117" s="20" t="s">
        <v>2843</v>
      </c>
      <c r="K117" s="20" t="s">
        <v>2843</v>
      </c>
      <c r="L117" s="20"/>
      <c r="M117" s="20"/>
      <c r="N117" s="20">
        <v>0.52</v>
      </c>
      <c r="O117" s="20">
        <v>0.46</v>
      </c>
      <c r="P117" s="20">
        <v>14.4</v>
      </c>
      <c r="Q117" s="20" t="s">
        <v>2683</v>
      </c>
      <c r="R117" s="20"/>
      <c r="S117" s="20" t="s">
        <v>2483</v>
      </c>
      <c r="T117" s="20"/>
      <c r="U117" s="20" t="s">
        <v>2760</v>
      </c>
      <c r="V117" s="20"/>
      <c r="W117" s="20">
        <v>44742</v>
      </c>
      <c r="X117" s="20">
        <v>44869</v>
      </c>
      <c r="Y117" s="20" t="s">
        <v>77</v>
      </c>
      <c r="Z117" s="20" t="s">
        <v>2845</v>
      </c>
    </row>
    <row r="118" spans="1:26" x14ac:dyDescent="0.25">
      <c r="A118" s="20">
        <v>2404154</v>
      </c>
      <c r="B118" s="20" t="s">
        <v>2841</v>
      </c>
      <c r="C118" s="20" t="s">
        <v>2842</v>
      </c>
      <c r="D118" s="20" t="s">
        <v>2846</v>
      </c>
      <c r="E118" s="20" t="s">
        <v>2846</v>
      </c>
      <c r="F118" s="20"/>
      <c r="G118" s="20"/>
      <c r="H118" s="20" t="s">
        <v>2844</v>
      </c>
      <c r="I118" s="20" t="s">
        <v>2842</v>
      </c>
      <c r="J118" s="20" t="s">
        <v>2846</v>
      </c>
      <c r="K118" s="20" t="s">
        <v>2846</v>
      </c>
      <c r="L118" s="20"/>
      <c r="M118" s="20"/>
      <c r="N118" s="20">
        <v>0.33</v>
      </c>
      <c r="O118" s="20">
        <v>0.51</v>
      </c>
      <c r="P118" s="20">
        <v>14.4</v>
      </c>
      <c r="Q118" s="20" t="s">
        <v>2683</v>
      </c>
      <c r="R118" s="20"/>
      <c r="S118" s="20" t="s">
        <v>2483</v>
      </c>
      <c r="T118" s="20"/>
      <c r="U118" s="20" t="s">
        <v>2760</v>
      </c>
      <c r="V118" s="20"/>
      <c r="W118" s="20">
        <v>44742</v>
      </c>
      <c r="X118" s="20">
        <v>44869</v>
      </c>
      <c r="Y118" s="20" t="s">
        <v>77</v>
      </c>
      <c r="Z118" s="20" t="s">
        <v>2847</v>
      </c>
    </row>
    <row r="119" spans="1:26" x14ac:dyDescent="0.25">
      <c r="A119" s="20">
        <v>2404155</v>
      </c>
      <c r="B119" s="20" t="s">
        <v>2841</v>
      </c>
      <c r="C119" s="20" t="s">
        <v>2842</v>
      </c>
      <c r="D119" s="20" t="s">
        <v>2848</v>
      </c>
      <c r="E119" s="20" t="s">
        <v>2848</v>
      </c>
      <c r="F119" s="20"/>
      <c r="G119" s="20"/>
      <c r="H119" s="20" t="s">
        <v>2844</v>
      </c>
      <c r="I119" s="20" t="s">
        <v>2842</v>
      </c>
      <c r="J119" s="20" t="s">
        <v>2848</v>
      </c>
      <c r="K119" s="20" t="s">
        <v>2848</v>
      </c>
      <c r="L119" s="20"/>
      <c r="M119" s="20"/>
      <c r="N119" s="20">
        <v>1.36</v>
      </c>
      <c r="O119" s="20">
        <v>0.47</v>
      </c>
      <c r="P119" s="20">
        <v>16.100000000000001</v>
      </c>
      <c r="Q119" s="20" t="s">
        <v>2772</v>
      </c>
      <c r="R119" s="20"/>
      <c r="S119" s="20" t="s">
        <v>2483</v>
      </c>
      <c r="T119" s="20"/>
      <c r="U119" s="20" t="s">
        <v>2760</v>
      </c>
      <c r="V119" s="20"/>
      <c r="W119" s="20">
        <v>44044</v>
      </c>
      <c r="X119" s="20">
        <v>44869</v>
      </c>
      <c r="Y119" s="20" t="s">
        <v>77</v>
      </c>
      <c r="Z119" s="20" t="s">
        <v>2849</v>
      </c>
    </row>
  </sheetData>
  <mergeCells count="2">
    <mergeCell ref="A9:C9"/>
    <mergeCell ref="A1:A3"/>
  </mergeCell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486212-abdd-488a-bd93-e313ac9ef1c0">
      <Terms xmlns="http://schemas.microsoft.com/office/infopath/2007/PartnerControls"/>
    </lcf76f155ced4ddcb4097134ff3c332f>
    <TaxCatchAll xmlns="10dc75f0-f2a5-4152-8ffa-1cdc8f900c09" xsi:nil="true"/>
    <SharedWithUsers xmlns="10dc75f0-f2a5-4152-8ffa-1cdc8f900c09">
      <UserInfo>
        <DisplayName>John Cornelson</DisplayName>
        <AccountId>60</AccountId>
        <AccountType/>
      </UserInfo>
      <UserInfo>
        <DisplayName>Lori Snyder</DisplayName>
        <AccountId>349</AccountId>
        <AccountType/>
      </UserInfo>
      <UserInfo>
        <DisplayName>Mark Reed</DisplayName>
        <AccountId>66</AccountId>
        <AccountType/>
      </UserInfo>
      <UserInfo>
        <DisplayName>Krista Burroughs</DisplayName>
        <AccountId>16</AccountId>
        <AccountType/>
      </UserInfo>
      <UserInfo>
        <DisplayName>Nijeem Baylor</DisplayName>
        <AccountId>68</AccountId>
        <AccountType/>
      </UserInfo>
      <UserInfo>
        <DisplayName>Jordan Hattig</DisplayName>
        <AccountId>462</AccountId>
        <AccountType/>
      </UserInfo>
      <UserInfo>
        <DisplayName>Brian Karren</DisplayName>
        <AccountId>164</AccountId>
        <AccountType/>
      </UserInfo>
    </SharedWithUsers>
    <Upload_x0020_Inspections xmlns="3e486212-abdd-488a-bd93-e313ac9ef1c0" xsi:nil="true"/>
    <ClearInspectionList xmlns="3e486212-abdd-488a-bd93-e313ac9ef1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9E763885C5034EA33AFEB44E20B5DD" ma:contentTypeVersion="64" ma:contentTypeDescription="Create a new document." ma:contentTypeScope="" ma:versionID="68eb3fbed20a37652987700dd30592fc">
  <xsd:schema xmlns:xsd="http://www.w3.org/2001/XMLSchema" xmlns:xs="http://www.w3.org/2001/XMLSchema" xmlns:p="http://schemas.microsoft.com/office/2006/metadata/properties" xmlns:ns2="3e486212-abdd-488a-bd93-e313ac9ef1c0" xmlns:ns3="10dc75f0-f2a5-4152-8ffa-1cdc8f900c09" targetNamespace="http://schemas.microsoft.com/office/2006/metadata/properties" ma:root="true" ma:fieldsID="b107c7f3fc420b80a0527ec64c2eb338" ns2:_="" ns3:_="">
    <xsd:import namespace="3e486212-abdd-488a-bd93-e313ac9ef1c0"/>
    <xsd:import namespace="10dc75f0-f2a5-4152-8ffa-1cdc8f900c0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2:MediaServiceObjectDetectorVersions" minOccurs="0"/>
                <xsd:element ref="ns2:ClearInspectionList" minOccurs="0"/>
                <xsd:element ref="ns2:Upload_x0020_Inspect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86212-abdd-488a-bd93-e313ac9ef1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ClearInspectionList" ma:index="25" nillable="true" ma:displayName="Clear Inspection List" ma:format="Dropdown" ma:internalName="ClearInspectionList">
      <xsd:simpleType>
        <xsd:restriction base="dms:Text">
          <xsd:maxLength value="255"/>
        </xsd:restriction>
      </xsd:simpleType>
    </xsd:element>
    <xsd:element name="Upload_x0020_Inspections" ma:index="26" nillable="true" ma:displayName="Upload Inspections" ma:internalName="Upload_x0020_Inspections">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dc75f0-f2a5-4152-8ffa-1cdc8f900c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c7873d8-928e-4e83-959d-56b7f9ff2c1d}" ma:internalName="TaxCatchAll" ma:showField="CatchAllData" ma:web="10dc75f0-f2a5-4152-8ffa-1cdc8f900c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65BA66-04F2-4F4A-8BC8-D325E8537F05}">
  <ds:schemaRefs>
    <ds:schemaRef ds:uri="http://schemas.microsoft.com/office/2006/metadata/properties"/>
    <ds:schemaRef ds:uri="http://schemas.microsoft.com/office/infopath/2007/PartnerControls"/>
    <ds:schemaRef ds:uri="3e486212-abdd-488a-bd93-e313ac9ef1c0"/>
    <ds:schemaRef ds:uri="10dc75f0-f2a5-4152-8ffa-1cdc8f900c09"/>
  </ds:schemaRefs>
</ds:datastoreItem>
</file>

<file path=customXml/itemProps2.xml><?xml version="1.0" encoding="utf-8"?>
<ds:datastoreItem xmlns:ds="http://schemas.openxmlformats.org/officeDocument/2006/customXml" ds:itemID="{26C36CA3-3667-406C-B21A-2E24886C7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86212-abdd-488a-bd93-e313ac9ef1c0"/>
    <ds:schemaRef ds:uri="10dc75f0-f2a5-4152-8ffa-1cdc8f900c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B29226-FFBB-455A-91E9-AD0A0703B8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Room AC up to 6-24</vt:lpstr>
      <vt:lpstr>6-25 ESTAR Room AC List</vt:lpstr>
      <vt:lpstr>certified-connected-thermostats</vt:lpstr>
      <vt:lpstr>Smart Thermostat</vt:lpstr>
      <vt:lpstr>'Room AC up to 6-24'!Print_Area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Brady Patrias</dc:creator>
  <cp:keywords/>
  <dc:description/>
  <cp:lastModifiedBy>Donica Wilson</cp:lastModifiedBy>
  <cp:revision/>
  <dcterms:created xsi:type="dcterms:W3CDTF">2022-08-15T16:30:42Z</dcterms:created>
  <dcterms:modified xsi:type="dcterms:W3CDTF">2026-02-18T02:59:20Z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0x010100039E763885C5034EA33AFEB44E20B5DD</vt:lpwstr>
  </property>
  <property fmtid="{D5CDD505-2E9C-101B-9397-08002B2CF9AE}" pid="3" name="MediaServiceImageTags">
    <vt:lpwstr/>
  </property>
</Properties>
</file>